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hstop\Uniliver\"/>
    </mc:Choice>
  </mc:AlternateContent>
  <xr:revisionPtr revIDLastSave="0" documentId="13_ncr:1_{F9D4815A-0F02-4200-971A-F2DB202185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F57" i="1" l="1"/>
  <c r="G57" i="1"/>
  <c r="I57" i="1" l="1"/>
</calcChain>
</file>

<file path=xl/sharedStrings.xml><?xml version="1.0" encoding="utf-8"?>
<sst xmlns="http://schemas.openxmlformats.org/spreadsheetml/2006/main" count="62" uniqueCount="62">
  <si>
    <t>PROGRESSIVE BROKERS LIMITED</t>
  </si>
  <si>
    <t>78 AGRABAD C/A(14TH FLOOR) ,</t>
  </si>
  <si>
    <t>CHITTAGONG.</t>
  </si>
  <si>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</si>
  <si>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</si>
  <si>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</si>
  <si>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</si>
  <si>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</si>
  <si>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</si>
  <si>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</si>
  <si>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</si>
  <si>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</si>
  <si>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</si>
  <si>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</si>
  <si>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</si>
  <si>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BUYER NAME</t>
  </si>
  <si>
    <t>SHATI TEA HOUSE, CTG - I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</si>
  <si>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</si>
  <si>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</si>
  <si>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</si>
  <si>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</si>
  <si>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</si>
  <si>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</si>
  <si>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</si>
  <si>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</si>
  <si>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</si>
  <si>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ABUL KHAIR CONSUMER PRODUCTS LTD, CTG.. - I</t>
  </si>
  <si>
    <t>ANKUR TEA HOUSE CTG - I</t>
  </si>
  <si>
    <t>BENGAL TEA HOUSE, CHANDPUR. - I</t>
  </si>
  <si>
    <t>F.A. TEA HOUSE &amp; NASIMA FOOD PRODUCTS, SYLHET. - I</t>
  </si>
  <si>
    <t>GUPTA TEA HOUSE, SRIMANGAL. - I</t>
  </si>
  <si>
    <t>KAMONA TEA HOUSE, DHAKA. - I</t>
  </si>
  <si>
    <t>KAZI TEA &amp; TRADING, CTG - I</t>
  </si>
  <si>
    <t>MEGHNA TEA CO. LTD, CTG . - I</t>
  </si>
  <si>
    <t>RAFIQUE ULLAH PATWARY AGENCY, CTG. - I</t>
  </si>
  <si>
    <t>SALIM TEA HOUSE, MOULVIBAZAR. - I</t>
  </si>
  <si>
    <t>SHAWON CHA CO, PABNA. - I</t>
  </si>
  <si>
    <t>AL-AMIN TEA TRADERS, DHAKA. - I</t>
  </si>
  <si>
    <t>BONANI TEA SYLHET. - I</t>
  </si>
  <si>
    <t>ISPAHANI TEA LIMITED (BUYER), CTG. - I</t>
  </si>
  <si>
    <t>KAMAL TEA &amp; TRADING, DHAKA - I</t>
  </si>
  <si>
    <t>MA MONI TEA HOUSE, MOULVIBAZAR - I</t>
  </si>
  <si>
    <t>We give below the purchases made by the following buyers in our catalogue for Sale No. 1   held on 17-04-2023 Season: 2023-2024</t>
  </si>
  <si>
    <t>A.R TRADERS,CHATTOGRAM - I</t>
  </si>
  <si>
    <t>AHMED TEA HOUSE, SRIMANGAL. - I</t>
  </si>
  <si>
    <t>ARIYA TRADE INTERNATIONAL, CTG. - I</t>
  </si>
  <si>
    <t>BANGLADESH TEA STORE, JESSORE. - I</t>
  </si>
  <si>
    <t>BASHUNDHARA FOOD AND BEVERAGE INDUSTRIES LTD DHAKA. - I</t>
  </si>
  <si>
    <t>GREEN LEAF TEA, SRIMANGAL. - I</t>
  </si>
  <si>
    <t>IMAM TEA &amp; TRADING, CTG. - I</t>
  </si>
  <si>
    <t>JAMAL TEA HOUSE, MOULVI BAZAR. - I</t>
  </si>
  <si>
    <t>KAISAR MOLLAH TEA HOUSE ,CTG - I</t>
  </si>
  <si>
    <t>KALAM TEA HOUSE, FENI. - I</t>
  </si>
  <si>
    <t>LOVELY TEA HOUSE, CHAPAI NAWABGONJ SADAR - I</t>
  </si>
  <si>
    <t>MATLAB TEA HOUSE, CHANDPUR. - I</t>
  </si>
  <si>
    <t>MUSTAQUE TEA HOUSE, MOULVIBAZAR - I</t>
  </si>
  <si>
    <t>NIJHUM TEA &amp; TRADING, DHAKA. - I</t>
  </si>
  <si>
    <t>PADMA TEA SUPPLY, SRIMONGAL. - I</t>
  </si>
  <si>
    <t>RUBY TEA STORE, NOAKKHALI - I</t>
  </si>
  <si>
    <t>SHARIF TEA HOUSE, CTG - I</t>
  </si>
  <si>
    <t>SHAW WALLACE BANGLADESH LTD, CTG.. - I</t>
  </si>
  <si>
    <t>WAHID TEA STORE, CTG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</si>
</sst>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sz val="11"/>
      <color rgb="FFFF0000"/>
      <name val="Times New Roman Bold"/>
      <family val="2"/>
    </font>
    <font>
      <sz val="10"/>
      <color rgb="FFFF0000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2"/>
      <color rgb="FF333333"/>
      <name val="Times New Roman"/>
      <family val="1"/>
    </font>
    <font>
      <sz val="11"/>
      <color rgb="FF337AB7"/>
      <name val="Verdana"/>
      <family val="2"/>
    </font>
    <font>
      <b/>
      <sz val="11"/>
      <color rgb="FF337AB7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10" fillId="0" borderId="0" xfId="0" applyFont="1" applyBorder="1"/>
    <xf numFmtId="0" fontId="10" fillId="0" borderId="1" xfId="0" applyFont="1" applyBorder="1"/>
    <xf numFmtId="0" fontId="11" fillId="0" borderId="2" xfId="0" applyFont="1" applyBorder="1"/>
    <xf numFmtId="0" fontId="12" fillId="0" borderId="3" xfId="0" applyFont="1" applyBorder="1" applyAlignment="1"/>
    <xf numFmtId="0" fontId="12" fillId="0" borderId="4" xfId="0" applyFont="1" applyBorder="1" applyAlignment="1"/>
    <xf numFmtId="43" fontId="11" fillId="0" borderId="5" xfId="1" applyNumberFormat="1" applyFont="1" applyBorder="1"/>
    <xf numFmtId="0" fontId="13" fillId="0" borderId="0" xfId="0" applyFont="1"/>
    <xf numFmtId="0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4" fontId="14" fillId="0" borderId="0" xfId="0" applyNumberFormat="1" applyFont="1"/>
    <xf numFmtId="2" fontId="15" fillId="0" borderId="0" xfId="0" applyNumberFormat="1" applyFont="1"/>
    <xf numFmtId="0" fontId="16" fillId="0" borderId="0" xfId="0" applyFont="1"/>
    <xf numFmtId="0" fontId="18" fillId="0" borderId="7" xfId="0" applyFont="1" applyBorder="1" applyAlignment="1">
      <alignment horizontal="left" wrapText="1"/>
    </xf>
    <xf numFmtId="0" fontId="18" fillId="0" borderId="7" xfId="0" applyFont="1" applyBorder="1" applyAlignment="1">
      <alignment horizontal="right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0" fontId="19" fillId="0" borderId="6" xfId="0" applyFont="1" applyBorder="1" applyAlignment="1">
      <alignment horizontal="right" vertical="top" wrapText="1"/>
    </xf>
    <xf numFmtId="4" fontId="19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64" fontId="11" fillId="0" borderId="5" xfId="0" applyNumberFormat="1" applyFont="1" applyBorder="1"/>
    <xf numFmtId="165" fontId="11" fillId="0" borderId="5" xfId="1" applyNumberFormat="1" applyFont="1" applyBorder="1"/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workbookViewId="0"/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ht="14.25" customHeight="1" x14ac:dyDescent="0.2">
      <c r="A5" s="34" t="s">
        <v>3</v>
      </c>
      <c r="B5" s="34"/>
      <c r="C5" s="34"/>
      <c r="D5" s="34"/>
      <c r="E5" s="34"/>
      <c r="F5" s="34"/>
      <c r="G5" s="34"/>
      <c r="H5" s="34"/>
    </row>
    <row r="6" spans="1:9" ht="14.25" customHeight="1" x14ac:dyDescent="0.2">
      <c r="A6" s="34" t="s">
        <v>4</v>
      </c>
      <c r="B6" s="34"/>
      <c r="C6" s="34"/>
      <c r="D6" s="34"/>
      <c r="E6" s="34"/>
      <c r="F6" s="34"/>
      <c r="G6" s="34"/>
      <c r="H6" s="34"/>
    </row>
    <row r="7" spans="1:9" ht="14.25" customHeight="1" x14ac:dyDescent="0.2">
      <c r="A7" s="34" t="s">
        <v>18</v>
      </c>
      <c r="B7" s="34"/>
      <c r="C7" s="34"/>
      <c r="D7" s="34"/>
      <c r="E7" s="34"/>
      <c r="F7" s="34"/>
      <c r="G7" s="34"/>
      <c r="H7" s="34"/>
    </row>
    <row r="8" spans="1:9" x14ac:dyDescent="0.2">
      <c r="A8" s="35" t="s">
        <v>5</v>
      </c>
      <c r="B8" s="35"/>
      <c r="C8" s="35"/>
      <c r="D8" s="35"/>
      <c r="E8" s="35"/>
      <c r="F8" s="35"/>
      <c r="G8" s="35"/>
      <c r="H8" s="35"/>
    </row>
    <row r="9" spans="1:9" ht="22.5" customHeight="1" thickBot="1" x14ac:dyDescent="0.25">
      <c r="A9" s="36" t="s">
        <v>42</v>
      </c>
      <c r="B9" s="36"/>
      <c r="C9" s="36"/>
      <c r="D9" s="36"/>
      <c r="E9" s="36"/>
      <c r="F9" s="36"/>
      <c r="G9" s="36"/>
      <c r="H9" s="36"/>
    </row>
    <row r="10" spans="1:9" ht="24" thickBot="1" x14ac:dyDescent="0.25">
      <c r="A10" s="23" t="s">
        <v>15</v>
      </c>
      <c r="B10" s="24" t="s">
        <v>19</v>
      </c>
      <c r="C10" s="24" t="s">
        <v>20</v>
      </c>
      <c r="D10" s="24" t="s">
        <v>21</v>
      </c>
      <c r="E10" s="24" t="s">
        <v>22</v>
      </c>
      <c r="F10" s="24" t="s">
        <v>23</v>
      </c>
      <c r="G10" s="24" t="s">
        <v>24</v>
      </c>
      <c r="H10" s="24" t="s">
        <v>25</v>
      </c>
    </row>
    <row r="11" spans="1:9" x14ac:dyDescent="0.2">
      <c r="A11" s="25" t="s">
        <v>43</v>
      </c>
      <c r="B11" s="26">
        <v>10</v>
      </c>
      <c r="C11" s="26">
        <v>0</v>
      </c>
      <c r="D11" s="26">
        <v>498.5</v>
      </c>
      <c r="E11" s="26">
        <v>0</v>
      </c>
      <c r="F11" s="26">
        <v>10</v>
      </c>
      <c r="G11" s="26">
        <v>498.5</v>
      </c>
      <c r="H11" s="27">
        <v>134595</v>
      </c>
      <c r="I11" s="4"/>
    </row>
    <row r="12" spans="1:9" x14ac:dyDescent="0.2">
      <c r="A12" s="25" t="s">
        <v>26</v>
      </c>
      <c r="B12" s="26">
        <v>30</v>
      </c>
      <c r="C12" s="26">
        <v>0</v>
      </c>
      <c r="D12" s="26">
        <v>1495.5</v>
      </c>
      <c r="E12" s="26">
        <v>0</v>
      </c>
      <c r="F12" s="26">
        <v>30</v>
      </c>
      <c r="G12" s="26">
        <v>1495.5</v>
      </c>
      <c r="H12" s="27">
        <v>337484.5</v>
      </c>
      <c r="I12" s="5"/>
    </row>
    <row r="13" spans="1:9" x14ac:dyDescent="0.2">
      <c r="A13" s="25" t="s">
        <v>44</v>
      </c>
      <c r="B13" s="26">
        <v>83</v>
      </c>
      <c r="C13" s="26">
        <v>0</v>
      </c>
      <c r="D13" s="26">
        <v>4138</v>
      </c>
      <c r="E13" s="26">
        <v>0</v>
      </c>
      <c r="F13" s="26">
        <v>83</v>
      </c>
      <c r="G13" s="26">
        <v>4138</v>
      </c>
      <c r="H13" s="27">
        <v>1124234.5</v>
      </c>
      <c r="I13" s="5"/>
    </row>
    <row r="14" spans="1:9" x14ac:dyDescent="0.2">
      <c r="A14" s="25" t="s">
        <v>37</v>
      </c>
      <c r="B14" s="26">
        <v>22</v>
      </c>
      <c r="C14" s="26">
        <v>10</v>
      </c>
      <c r="D14" s="26">
        <v>1097</v>
      </c>
      <c r="E14" s="26">
        <v>499.5</v>
      </c>
      <c r="F14" s="26">
        <v>32</v>
      </c>
      <c r="G14" s="26">
        <v>1596.5</v>
      </c>
      <c r="H14" s="27">
        <v>380155</v>
      </c>
    </row>
    <row r="15" spans="1:9" ht="14.25" x14ac:dyDescent="0.2">
      <c r="A15" s="25" t="s">
        <v>27</v>
      </c>
      <c r="B15" s="26">
        <v>5</v>
      </c>
      <c r="C15" s="26">
        <v>0</v>
      </c>
      <c r="D15" s="26">
        <v>248.5</v>
      </c>
      <c r="E15" s="26">
        <v>0</v>
      </c>
      <c r="F15" s="26">
        <v>5</v>
      </c>
      <c r="G15" s="26">
        <v>248.5</v>
      </c>
      <c r="H15" s="27">
        <v>73307.5</v>
      </c>
      <c r="I15" s="6"/>
    </row>
    <row r="16" spans="1:9" ht="13.5" customHeight="1" x14ac:dyDescent="0.2">
      <c r="A16" s="25" t="s">
        <v>45</v>
      </c>
      <c r="B16" s="26">
        <v>4</v>
      </c>
      <c r="C16" s="26">
        <v>6</v>
      </c>
      <c r="D16" s="26">
        <v>199.5</v>
      </c>
      <c r="E16" s="26">
        <v>299.2</v>
      </c>
      <c r="F16" s="26">
        <v>10</v>
      </c>
      <c r="G16" s="26">
        <v>498.7</v>
      </c>
      <c r="H16" s="27">
        <v>130160.4</v>
      </c>
      <c r="I16" s="6"/>
    </row>
    <row r="17" spans="1:9" ht="14.25" x14ac:dyDescent="0.2">
      <c r="A17" s="25" t="s">
        <v>46</v>
      </c>
      <c r="B17" s="26">
        <v>15</v>
      </c>
      <c r="C17" s="26">
        <v>10</v>
      </c>
      <c r="D17" s="26">
        <v>748.5</v>
      </c>
      <c r="E17" s="26">
        <v>499</v>
      </c>
      <c r="F17" s="26">
        <v>25</v>
      </c>
      <c r="G17" s="26">
        <v>1247.5</v>
      </c>
      <c r="H17" s="27">
        <v>340082</v>
      </c>
      <c r="I17" s="6"/>
    </row>
    <row r="18" spans="1:9" ht="14.25" x14ac:dyDescent="0.2">
      <c r="A18" s="25" t="s">
        <v>47</v>
      </c>
      <c r="B18" s="26">
        <v>10</v>
      </c>
      <c r="C18" s="26">
        <v>0</v>
      </c>
      <c r="D18" s="26">
        <v>498.5</v>
      </c>
      <c r="E18" s="26">
        <v>0</v>
      </c>
      <c r="F18" s="26">
        <v>10</v>
      </c>
      <c r="G18" s="26">
        <v>498.5</v>
      </c>
      <c r="H18" s="27">
        <v>119141.5</v>
      </c>
      <c r="I18" s="6"/>
    </row>
    <row r="19" spans="1:9" ht="14.25" x14ac:dyDescent="0.2">
      <c r="A19" s="25" t="s">
        <v>28</v>
      </c>
      <c r="B19" s="26">
        <v>30</v>
      </c>
      <c r="C19" s="26">
        <v>0</v>
      </c>
      <c r="D19" s="26">
        <v>1494</v>
      </c>
      <c r="E19" s="26">
        <v>0</v>
      </c>
      <c r="F19" s="26">
        <v>30</v>
      </c>
      <c r="G19" s="26">
        <v>1494</v>
      </c>
      <c r="H19" s="27">
        <v>258016</v>
      </c>
      <c r="I19" s="6"/>
    </row>
    <row r="20" spans="1:9" ht="14.25" x14ac:dyDescent="0.2">
      <c r="A20" s="25" t="s">
        <v>38</v>
      </c>
      <c r="B20" s="26">
        <v>23</v>
      </c>
      <c r="C20" s="26">
        <v>0</v>
      </c>
      <c r="D20" s="26">
        <v>1147</v>
      </c>
      <c r="E20" s="26">
        <v>0</v>
      </c>
      <c r="F20" s="26">
        <v>23</v>
      </c>
      <c r="G20" s="26">
        <v>1147</v>
      </c>
      <c r="H20" s="27">
        <v>317578</v>
      </c>
      <c r="I20" s="6"/>
    </row>
    <row r="21" spans="1:9" ht="14.25" x14ac:dyDescent="0.2">
      <c r="A21" s="25" t="s">
        <v>29</v>
      </c>
      <c r="B21" s="26">
        <v>30</v>
      </c>
      <c r="C21" s="26">
        <v>0</v>
      </c>
      <c r="D21" s="26">
        <v>1495.5</v>
      </c>
      <c r="E21" s="26">
        <v>0</v>
      </c>
      <c r="F21" s="26">
        <v>30</v>
      </c>
      <c r="G21" s="26">
        <v>1495.5</v>
      </c>
      <c r="H21" s="27">
        <v>407274.5</v>
      </c>
      <c r="I21" s="6"/>
    </row>
    <row r="22" spans="1:9" ht="14.25" x14ac:dyDescent="0.2">
      <c r="A22" s="25" t="s">
        <v>48</v>
      </c>
      <c r="B22" s="26">
        <v>63</v>
      </c>
      <c r="C22" s="26">
        <v>0</v>
      </c>
      <c r="D22" s="26">
        <v>3141.5</v>
      </c>
      <c r="E22" s="26">
        <v>0</v>
      </c>
      <c r="F22" s="26">
        <v>63</v>
      </c>
      <c r="G22" s="26">
        <v>3141.5</v>
      </c>
      <c r="H22" s="27">
        <v>873364.5</v>
      </c>
      <c r="I22" s="6"/>
    </row>
    <row r="23" spans="1:9" ht="14.25" x14ac:dyDescent="0.2">
      <c r="A23" s="25" t="s">
        <v>30</v>
      </c>
      <c r="B23" s="26">
        <v>115</v>
      </c>
      <c r="C23" s="26">
        <v>0</v>
      </c>
      <c r="D23" s="26">
        <v>5733</v>
      </c>
      <c r="E23" s="26">
        <v>0</v>
      </c>
      <c r="F23" s="26">
        <v>115</v>
      </c>
      <c r="G23" s="26">
        <v>5733</v>
      </c>
      <c r="H23" s="27">
        <v>1436742</v>
      </c>
      <c r="I23" s="6"/>
    </row>
    <row r="24" spans="1:9" ht="14.25" x14ac:dyDescent="0.2">
      <c r="A24" s="25" t="s">
        <v>49</v>
      </c>
      <c r="B24" s="26">
        <v>10</v>
      </c>
      <c r="C24" s="26">
        <v>0</v>
      </c>
      <c r="D24" s="26">
        <v>498.5</v>
      </c>
      <c r="E24" s="26">
        <v>0</v>
      </c>
      <c r="F24" s="26">
        <v>10</v>
      </c>
      <c r="G24" s="26">
        <v>498.5</v>
      </c>
      <c r="H24" s="27">
        <v>125622</v>
      </c>
      <c r="I24" s="6"/>
    </row>
    <row r="25" spans="1:9" ht="14.25" x14ac:dyDescent="0.2">
      <c r="A25" s="25" t="s">
        <v>39</v>
      </c>
      <c r="B25" s="26">
        <v>10</v>
      </c>
      <c r="C25" s="26">
        <v>10</v>
      </c>
      <c r="D25" s="26">
        <v>498.5</v>
      </c>
      <c r="E25" s="26">
        <v>499.2</v>
      </c>
      <c r="F25" s="26">
        <v>20</v>
      </c>
      <c r="G25" s="26">
        <v>997.7</v>
      </c>
      <c r="H25" s="27">
        <v>213004.4</v>
      </c>
      <c r="I25" s="6"/>
    </row>
    <row r="26" spans="1:9" ht="14.25" x14ac:dyDescent="0.2">
      <c r="A26" s="25" t="s">
        <v>50</v>
      </c>
      <c r="B26" s="26">
        <v>7</v>
      </c>
      <c r="C26" s="26">
        <v>0</v>
      </c>
      <c r="D26" s="26">
        <v>349.5</v>
      </c>
      <c r="E26" s="26">
        <v>0</v>
      </c>
      <c r="F26" s="26">
        <v>7</v>
      </c>
      <c r="G26" s="26">
        <v>349.5</v>
      </c>
      <c r="H26" s="27">
        <v>89122.5</v>
      </c>
      <c r="I26" s="6"/>
    </row>
    <row r="27" spans="1:9" ht="14.25" x14ac:dyDescent="0.2">
      <c r="A27" s="25" t="s">
        <v>51</v>
      </c>
      <c r="B27" s="26">
        <v>20</v>
      </c>
      <c r="C27" s="26">
        <v>0</v>
      </c>
      <c r="D27" s="26">
        <v>997</v>
      </c>
      <c r="E27" s="26">
        <v>0</v>
      </c>
      <c r="F27" s="26">
        <v>20</v>
      </c>
      <c r="G27" s="26">
        <v>997</v>
      </c>
      <c r="H27" s="27">
        <v>229808.5</v>
      </c>
      <c r="I27" s="6"/>
    </row>
    <row r="28" spans="1:9" ht="14.25" x14ac:dyDescent="0.2">
      <c r="A28" s="25" t="s">
        <v>52</v>
      </c>
      <c r="B28" s="26">
        <v>10</v>
      </c>
      <c r="C28" s="26">
        <v>0</v>
      </c>
      <c r="D28" s="26">
        <v>498.5</v>
      </c>
      <c r="E28" s="26">
        <v>0</v>
      </c>
      <c r="F28" s="26">
        <v>10</v>
      </c>
      <c r="G28" s="26">
        <v>498.5</v>
      </c>
      <c r="H28" s="27">
        <v>138084.5</v>
      </c>
      <c r="I28" s="6"/>
    </row>
    <row r="29" spans="1:9" ht="14.25" x14ac:dyDescent="0.2">
      <c r="A29" s="25" t="s">
        <v>40</v>
      </c>
      <c r="B29" s="26">
        <v>26</v>
      </c>
      <c r="C29" s="26">
        <v>5</v>
      </c>
      <c r="D29" s="26">
        <v>1297.5</v>
      </c>
      <c r="E29" s="26">
        <v>249.5</v>
      </c>
      <c r="F29" s="26">
        <v>31</v>
      </c>
      <c r="G29" s="26">
        <v>1547</v>
      </c>
      <c r="H29" s="27">
        <v>386999.5</v>
      </c>
      <c r="I29" s="6"/>
    </row>
    <row r="30" spans="1:9" ht="14.25" x14ac:dyDescent="0.2">
      <c r="A30" s="25" t="s">
        <v>31</v>
      </c>
      <c r="B30" s="26">
        <v>40</v>
      </c>
      <c r="C30" s="26">
        <v>5</v>
      </c>
      <c r="D30" s="26">
        <v>1994</v>
      </c>
      <c r="E30" s="26">
        <v>249.5</v>
      </c>
      <c r="F30" s="26">
        <v>45</v>
      </c>
      <c r="G30" s="26">
        <v>2243.5</v>
      </c>
      <c r="H30" s="27">
        <v>557145</v>
      </c>
      <c r="I30" s="6"/>
    </row>
    <row r="31" spans="1:9" ht="14.25" x14ac:dyDescent="0.2">
      <c r="A31" s="25" t="s">
        <v>32</v>
      </c>
      <c r="B31" s="26">
        <v>20</v>
      </c>
      <c r="C31" s="26">
        <v>0</v>
      </c>
      <c r="D31" s="26">
        <v>998.5</v>
      </c>
      <c r="E31" s="26">
        <v>0</v>
      </c>
      <c r="F31" s="26">
        <v>20</v>
      </c>
      <c r="G31" s="26">
        <v>998.5</v>
      </c>
      <c r="H31" s="27">
        <v>218575.5</v>
      </c>
      <c r="I31" s="6"/>
    </row>
    <row r="32" spans="1:9" ht="14.25" x14ac:dyDescent="0.2">
      <c r="A32" s="25" t="s">
        <v>53</v>
      </c>
      <c r="B32" s="26">
        <v>0</v>
      </c>
      <c r="C32" s="26">
        <v>2</v>
      </c>
      <c r="D32" s="26">
        <v>0</v>
      </c>
      <c r="E32" s="26">
        <v>99</v>
      </c>
      <c r="F32" s="26">
        <v>2</v>
      </c>
      <c r="G32" s="26">
        <v>99</v>
      </c>
      <c r="H32" s="27">
        <v>27027</v>
      </c>
      <c r="I32" s="6"/>
    </row>
    <row r="33" spans="1:9" ht="13.5" customHeight="1" x14ac:dyDescent="0.2">
      <c r="A33" s="25" t="s">
        <v>41</v>
      </c>
      <c r="B33" s="26">
        <v>30</v>
      </c>
      <c r="C33" s="26">
        <v>0</v>
      </c>
      <c r="D33" s="26">
        <v>1495.5</v>
      </c>
      <c r="E33" s="26">
        <v>0</v>
      </c>
      <c r="F33" s="26">
        <v>30</v>
      </c>
      <c r="G33" s="26">
        <v>1495.5</v>
      </c>
      <c r="H33" s="27">
        <v>358920</v>
      </c>
      <c r="I33" s="6"/>
    </row>
    <row r="34" spans="1:9" ht="14.25" x14ac:dyDescent="0.2">
      <c r="A34" s="25" t="s">
        <v>54</v>
      </c>
      <c r="B34" s="26">
        <v>20</v>
      </c>
      <c r="C34" s="26">
        <v>0</v>
      </c>
      <c r="D34" s="26">
        <v>997</v>
      </c>
      <c r="E34" s="26">
        <v>0</v>
      </c>
      <c r="F34" s="26">
        <v>20</v>
      </c>
      <c r="G34" s="26">
        <v>997</v>
      </c>
      <c r="H34" s="27">
        <v>144565</v>
      </c>
      <c r="I34" s="6"/>
    </row>
    <row r="35" spans="1:9" ht="14.25" x14ac:dyDescent="0.2">
      <c r="A35" s="25" t="s">
        <v>33</v>
      </c>
      <c r="B35" s="26">
        <v>50</v>
      </c>
      <c r="C35" s="26">
        <v>0</v>
      </c>
      <c r="D35" s="26">
        <v>2492.5</v>
      </c>
      <c r="E35" s="26">
        <v>0</v>
      </c>
      <c r="F35" s="26">
        <v>50</v>
      </c>
      <c r="G35" s="26">
        <v>2492.5</v>
      </c>
      <c r="H35" s="27">
        <v>554830.5</v>
      </c>
      <c r="I35" s="6"/>
    </row>
    <row r="36" spans="1:9" ht="14.25" x14ac:dyDescent="0.2">
      <c r="A36" s="25" t="s">
        <v>55</v>
      </c>
      <c r="B36" s="26">
        <v>30</v>
      </c>
      <c r="C36" s="26">
        <v>15</v>
      </c>
      <c r="D36" s="26">
        <v>1495.5</v>
      </c>
      <c r="E36" s="26">
        <v>748.5</v>
      </c>
      <c r="F36" s="26">
        <v>45</v>
      </c>
      <c r="G36" s="26">
        <v>2244</v>
      </c>
      <c r="H36" s="27">
        <v>477973.5</v>
      </c>
      <c r="I36" s="6"/>
    </row>
    <row r="37" spans="1:9" ht="14.25" x14ac:dyDescent="0.2">
      <c r="A37" s="25" t="s">
        <v>56</v>
      </c>
      <c r="B37" s="26">
        <v>0</v>
      </c>
      <c r="C37" s="26">
        <v>5</v>
      </c>
      <c r="D37" s="26">
        <v>0</v>
      </c>
      <c r="E37" s="26">
        <v>249.2</v>
      </c>
      <c r="F37" s="26">
        <v>5</v>
      </c>
      <c r="G37" s="26">
        <v>249.2</v>
      </c>
      <c r="H37" s="27">
        <v>69776</v>
      </c>
      <c r="I37" s="6"/>
    </row>
    <row r="38" spans="1:9" ht="14.25" x14ac:dyDescent="0.2">
      <c r="A38" s="25" t="s">
        <v>57</v>
      </c>
      <c r="B38" s="26">
        <v>10</v>
      </c>
      <c r="C38" s="26">
        <v>5</v>
      </c>
      <c r="D38" s="26">
        <v>498.5</v>
      </c>
      <c r="E38" s="26">
        <v>249.5</v>
      </c>
      <c r="F38" s="26">
        <v>15</v>
      </c>
      <c r="G38" s="26">
        <v>748</v>
      </c>
      <c r="H38" s="27">
        <v>193240</v>
      </c>
      <c r="I38" s="6"/>
    </row>
    <row r="39" spans="1:9" ht="14.25" x14ac:dyDescent="0.2">
      <c r="A39" s="25" t="s">
        <v>34</v>
      </c>
      <c r="B39" s="26">
        <v>30</v>
      </c>
      <c r="C39" s="26">
        <v>0</v>
      </c>
      <c r="D39" s="26">
        <v>1495.5</v>
      </c>
      <c r="E39" s="26">
        <v>0</v>
      </c>
      <c r="F39" s="26">
        <v>30</v>
      </c>
      <c r="G39" s="26">
        <v>1495.5</v>
      </c>
      <c r="H39" s="27">
        <v>402788</v>
      </c>
      <c r="I39" s="6"/>
    </row>
    <row r="40" spans="1:9" ht="14.25" x14ac:dyDescent="0.2">
      <c r="A40" s="25" t="s">
        <v>58</v>
      </c>
      <c r="B40" s="26">
        <v>10</v>
      </c>
      <c r="C40" s="26">
        <v>0</v>
      </c>
      <c r="D40" s="26">
        <v>498.5</v>
      </c>
      <c r="E40" s="26">
        <v>0</v>
      </c>
      <c r="F40" s="26">
        <v>10</v>
      </c>
      <c r="G40" s="26">
        <v>498.5</v>
      </c>
      <c r="H40" s="27">
        <v>110168.5</v>
      </c>
      <c r="I40" s="6"/>
    </row>
    <row r="41" spans="1:9" ht="14.25" x14ac:dyDescent="0.2">
      <c r="A41" s="25" t="s">
        <v>35</v>
      </c>
      <c r="B41" s="26">
        <v>15</v>
      </c>
      <c r="C41" s="26">
        <v>0</v>
      </c>
      <c r="D41" s="26">
        <v>748</v>
      </c>
      <c r="E41" s="26">
        <v>0</v>
      </c>
      <c r="F41" s="26">
        <v>15</v>
      </c>
      <c r="G41" s="26">
        <v>748</v>
      </c>
      <c r="H41" s="27">
        <v>188502</v>
      </c>
      <c r="I41" s="6"/>
    </row>
    <row r="42" spans="1:9" ht="14.25" x14ac:dyDescent="0.2">
      <c r="A42" s="25" t="s">
        <v>59</v>
      </c>
      <c r="B42" s="26">
        <v>10</v>
      </c>
      <c r="C42" s="26">
        <v>0</v>
      </c>
      <c r="D42" s="26">
        <v>498.5</v>
      </c>
      <c r="E42" s="26">
        <v>0</v>
      </c>
      <c r="F42" s="26">
        <v>10</v>
      </c>
      <c r="G42" s="26">
        <v>498.5</v>
      </c>
      <c r="H42" s="27">
        <v>135592</v>
      </c>
      <c r="I42" s="6"/>
    </row>
    <row r="43" spans="1:9" s="22" customFormat="1" ht="14.25" x14ac:dyDescent="0.2">
      <c r="A43" s="25" t="s">
        <v>16</v>
      </c>
      <c r="B43" s="26">
        <v>10</v>
      </c>
      <c r="C43" s="26">
        <v>0</v>
      </c>
      <c r="D43" s="26">
        <v>498.5</v>
      </c>
      <c r="E43" s="26">
        <v>0</v>
      </c>
      <c r="F43" s="26">
        <v>10</v>
      </c>
      <c r="G43" s="26">
        <v>498.5</v>
      </c>
      <c r="H43" s="27">
        <v>134595</v>
      </c>
      <c r="I43" s="21"/>
    </row>
    <row r="44" spans="1:9" ht="13.5" customHeight="1" x14ac:dyDescent="0.2">
      <c r="A44" s="25" t="s">
        <v>60</v>
      </c>
      <c r="B44" s="26">
        <v>20</v>
      </c>
      <c r="C44" s="26">
        <v>0</v>
      </c>
      <c r="D44" s="26">
        <v>997</v>
      </c>
      <c r="E44" s="26">
        <v>0</v>
      </c>
      <c r="F44" s="26">
        <v>20</v>
      </c>
      <c r="G44" s="26">
        <v>997</v>
      </c>
      <c r="H44" s="27">
        <v>199400</v>
      </c>
      <c r="I44" s="7"/>
    </row>
    <row r="45" spans="1:9" ht="13.5" customHeight="1" x14ac:dyDescent="0.2">
      <c r="A45" s="25" t="s">
        <v>36</v>
      </c>
      <c r="B45" s="26">
        <v>132</v>
      </c>
      <c r="C45" s="26">
        <v>41</v>
      </c>
      <c r="D45" s="26">
        <v>6580.5</v>
      </c>
      <c r="E45" s="27">
        <v>2045</v>
      </c>
      <c r="F45" s="26">
        <v>173</v>
      </c>
      <c r="G45" s="26">
        <v>8625.5</v>
      </c>
      <c r="H45" s="27">
        <v>2229843.6</v>
      </c>
      <c r="I45" s="7"/>
    </row>
    <row r="46" spans="1:9" ht="13.5" customHeight="1" thickBot="1" x14ac:dyDescent="0.25">
      <c r="A46" s="25" t="s">
        <v>61</v>
      </c>
      <c r="B46" s="26">
        <v>40</v>
      </c>
      <c r="C46" s="26">
        <v>0</v>
      </c>
      <c r="D46" s="26">
        <v>1994</v>
      </c>
      <c r="E46" s="26">
        <v>0</v>
      </c>
      <c r="F46" s="26">
        <v>40</v>
      </c>
      <c r="G46" s="26">
        <v>1994</v>
      </c>
      <c r="H46" s="27">
        <v>284145</v>
      </c>
      <c r="I46" s="7"/>
    </row>
    <row r="47" spans="1:9" ht="13.5" customHeight="1" x14ac:dyDescent="0.2">
      <c r="A47" s="28" t="s">
        <v>17</v>
      </c>
      <c r="B47" s="28">
        <v>990</v>
      </c>
      <c r="C47" s="28">
        <v>114</v>
      </c>
      <c r="D47" s="28">
        <v>49356.5</v>
      </c>
      <c r="E47" s="28">
        <v>5687.1</v>
      </c>
      <c r="F47" s="28">
        <v>1104</v>
      </c>
      <c r="G47" s="28">
        <v>55043.6</v>
      </c>
      <c r="H47" s="29">
        <v>13401863.4</v>
      </c>
      <c r="I47" s="7"/>
    </row>
    <row r="48" spans="1:9" ht="13.5" customHeight="1" x14ac:dyDescent="0.2">
      <c r="A48" s="33"/>
      <c r="B48" s="33"/>
      <c r="C48" s="33"/>
      <c r="D48" s="33"/>
      <c r="E48" s="33"/>
      <c r="F48" s="33"/>
      <c r="G48" s="33"/>
      <c r="H48" s="33"/>
      <c r="I48" s="7"/>
    </row>
    <row r="49" spans="1:9" ht="13.5" customHeight="1" x14ac:dyDescent="0.2">
      <c r="A49" s="30"/>
      <c r="I49" s="7"/>
    </row>
    <row r="50" spans="1:9" ht="13.5" customHeight="1" x14ac:dyDescent="0.2">
      <c r="A50" s="37"/>
      <c r="I50" s="7"/>
    </row>
    <row r="51" spans="1:9" ht="13.5" customHeight="1" x14ac:dyDescent="0.2">
      <c r="A51" s="38"/>
      <c r="I51" s="7"/>
    </row>
    <row r="52" spans="1:9" ht="13.5" customHeight="1" x14ac:dyDescent="0.2">
      <c r="A52" s="17"/>
      <c r="B52" s="18"/>
      <c r="C52" s="18"/>
      <c r="D52" s="19"/>
      <c r="E52" s="19"/>
      <c r="F52" s="18"/>
      <c r="G52" s="19"/>
      <c r="H52" s="20"/>
      <c r="I52" s="7"/>
    </row>
    <row r="53" spans="1:9" ht="18.75" x14ac:dyDescent="0.3">
      <c r="A53" s="8"/>
      <c r="E53" s="16" t="s">
        <v>14</v>
      </c>
    </row>
    <row r="54" spans="1:9" ht="17.25" x14ac:dyDescent="0.3">
      <c r="A54" s="8"/>
      <c r="E54" s="13" t="s">
        <v>9</v>
      </c>
      <c r="F54" s="14" t="s">
        <v>10</v>
      </c>
      <c r="G54" s="14" t="s">
        <v>11</v>
      </c>
      <c r="H54" s="14" t="s">
        <v>12</v>
      </c>
      <c r="I54" s="14" t="s">
        <v>13</v>
      </c>
    </row>
    <row r="55" spans="1:9" ht="18.75" x14ac:dyDescent="0.3">
      <c r="E55" s="10" t="s">
        <v>7</v>
      </c>
      <c r="F55" s="40">
        <v>990</v>
      </c>
      <c r="G55" s="40">
        <v>49356.5</v>
      </c>
      <c r="H55" s="40">
        <v>12023698</v>
      </c>
      <c r="I55" s="40">
        <v>243.61</v>
      </c>
    </row>
    <row r="56" spans="1:9" ht="18.75" x14ac:dyDescent="0.3">
      <c r="A56" s="9"/>
      <c r="E56" s="11" t="s">
        <v>8</v>
      </c>
      <c r="F56" s="39">
        <v>114</v>
      </c>
      <c r="G56" s="39">
        <v>5687.1</v>
      </c>
      <c r="H56" s="39">
        <v>1378165.4</v>
      </c>
      <c r="I56" s="39">
        <v>242.33</v>
      </c>
    </row>
    <row r="57" spans="1:9" ht="18" customHeight="1" thickBot="1" x14ac:dyDescent="0.25">
      <c r="A57" s="9"/>
      <c r="E57" s="12" t="s">
        <v>6</v>
      </c>
      <c r="F57" s="31">
        <f>SUM(F55:F56)</f>
        <v>1104</v>
      </c>
      <c r="G57" s="32">
        <f>SUM(G55:G56)</f>
        <v>55043.6</v>
      </c>
      <c r="H57" s="15">
        <f>SUM(H55:H56)</f>
        <v>13401863.4</v>
      </c>
      <c r="I57" s="15">
        <f>SUM(H57/G57)</f>
        <v>243.47723259379839</v>
      </c>
    </row>
    <row r="58" spans="1:9" x14ac:dyDescent="0.2">
      <c r="A58" s="9"/>
    </row>
    <row r="59" spans="1:9" x14ac:dyDescent="0.2">
      <c r="A59" s="9"/>
    </row>
    <row r="60" spans="1:9" x14ac:dyDescent="0.2">
      <c r="A60" s="9"/>
    </row>
  </sheetData>
  <mergeCells count="6">
    <mergeCell ref="A5:H5"/>
    <mergeCell ref="A6:H6"/>
    <mergeCell ref="A7:H7"/>
    <mergeCell ref="A8:H8"/>
    <mergeCell ref="A9:H9"/>
    <mergeCell ref="A48:H48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Progressive Brokers - Joni Dey</cp:lastModifiedBy>
  <cp:lastPrinted>2016-10-16T05:48:38Z</cp:lastPrinted>
  <dcterms:created xsi:type="dcterms:W3CDTF">2016-10-13T02:29:30Z</dcterms:created>
  <dcterms:modified xsi:type="dcterms:W3CDTF">2023-04-18T05:29:09Z</dcterms:modified>
</cp:coreProperties>
</file>