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13_ncr:1_{ECBA1ED4-DEE3-489D-9A29-C434E5B7EC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F57" i="1" l="1"/>
  <c r="G57" i="1"/>
  <c r="I57" i="1" l="1"/>
</calcChain>
</file>

<file path=xl/sharedStrings.xml><?xml version="1.0" encoding="utf-8"?>
<sst xmlns="http://schemas.openxmlformats.org/spreadsheetml/2006/main" count="63" uniqueCount="63">
  <si>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</si>
  <si>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</si>
  <si>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</si>
  <si>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</si>
  <si>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</si>
  <si>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</si>
  <si>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</si>
  <si>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</si>
  <si>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</si>
  <si>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</si>
  <si>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</si>
  <si>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</si>
  <si>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</si>
  <si>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</si>
  <si>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</si>
  <si>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</si>
  <si>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SHATI TEA HOUSE, CTG - I</t>
  </si>
  <si>
    <t>TOTAL :</t>
  </si>
  <si>
    <t>BANGLADESH TEA CORP, CHANDPUR - I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</si>
  <si>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</si>
  <si>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</si>
  <si>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</si>
  <si>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</si>
  <si>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</si>
  <si>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</si>
  <si>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</si>
  <si>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</si>
  <si>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ABUL KHAIR CONSUMER PRODUCTS LTD, CTG.. - I</t>
  </si>
  <si>
    <t>AFTAB TEA TRADERS, DHAKA. - I</t>
  </si>
  <si>
    <t>ANKUR TEA HOUSE CTG - I</t>
  </si>
  <si>
    <t>ASIB BRITHERS, CTG. - I</t>
  </si>
  <si>
    <t>BENGAL TEA HOUSE, CHANDPUR. - I</t>
  </si>
  <si>
    <t>CITY TEA ESTATES LTD - I</t>
  </si>
  <si>
    <t>F.A. TEA HOUSE &amp; NASIMA FOOD PRODUCTS, SYLHET. - I</t>
  </si>
  <si>
    <t>GUPTA TEA HOUSE, SRIMANGAL. - I</t>
  </si>
  <si>
    <t>HRC PRODUCTS LTD, CTG. - I</t>
  </si>
  <si>
    <t>JAMUNA TEA &amp; TRADING DHAKA. - I</t>
  </si>
  <si>
    <t>KAMONA TEA HOUSE, DHAKA. - I</t>
  </si>
  <si>
    <t>KAZI TEA &amp; TRADING, CTG - I</t>
  </si>
  <si>
    <t>M.A TEA SUPPLY, SRIMONGAL - I</t>
  </si>
  <si>
    <t>MEGHNA TEA CO. LTD, CTG . - I</t>
  </si>
  <si>
    <t>RAFIQUE ULLAH PATWARY AGENCY, CTG. - I</t>
  </si>
  <si>
    <t>RAHIM TEA SUPPLY, SRIMANGAL. - I</t>
  </si>
  <si>
    <t>ROSE TEA HOUSE, DHAKA. - I</t>
  </si>
  <si>
    <t>SALIM TEA HOUSE, MOULVIBAZAR. - I</t>
  </si>
  <si>
    <t>SHAWON CHA CO, PABNA. - I</t>
  </si>
  <si>
    <t>TEA SUPPLY&amp; TRADING,DHAKA - I</t>
  </si>
  <si>
    <t>We give below the purchases made by the following buyers in our catalogue for Sale No. 42   held on 20-02-2023 Season: 2022-2023</t>
  </si>
  <si>
    <t>AJANTA TEA HOUSE, CTG - I</t>
  </si>
  <si>
    <t>AL-AMIN TEA TRADERS, DHAKA. - I</t>
  </si>
  <si>
    <t>BONANI TEA SYLHET. - I</t>
  </si>
  <si>
    <t>GASPIR ENTERPRISE &amp; TEA HOUSE, SREEMONGAL. - I</t>
  </si>
  <si>
    <t>HOQUE TEA HOUSE, CTG - I</t>
  </si>
  <si>
    <t>ISPAHANI TEA LIMITED (BUYER), CTG. - I</t>
  </si>
  <si>
    <t>KAMAL TEA &amp; TRADING, DHAKA - I</t>
  </si>
  <si>
    <t>MA MONI TEA HOUSE, MOULVIBAZAR - I</t>
  </si>
  <si>
    <t>MILLENNIUM TEA TRADERS, CTG - I</t>
  </si>
  <si>
    <t>NEW B. BARIA TEA HOUSE,CTG - I</t>
  </si>
  <si>
    <t>NOVEL TEA &amp; CO, DHAKA - I</t>
  </si>
  <si>
    <t>R K TEA HOUSE, CHATTOGRAM - I</t>
  </si>
  <si>
    <t>RAJDHANI FOOD PRODUCTS, CTG - I</t>
  </si>
  <si>
    <t>TETLY ACI (BD) LTD, DHAKA. - I</t>
  </si>
  <si>
    <t>THE CONSOLIDATED TEA LANDS CO(BD)LTD,CTG..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</si>
</sst>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2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1"/>
      <color rgb="FFFF0000"/>
      <name val="Times New Roman Bold"/>
      <family val="2"/>
    </font>
    <font>
      <sz val="10"/>
      <color rgb="FFFF0000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2"/>
      <color rgb="FF333333"/>
      <name val="Times New Roman"/>
      <family val="1"/>
    </font>
    <font>
      <b/>
      <sz val="11"/>
      <color rgb="FF337AB7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18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right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0" fontId="19" fillId="0" borderId="6" xfId="0" applyFont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topLeftCell="A37" workbookViewId="0">
      <selection activeCell="F55" sqref="F55:I5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4" t="s">
        <v>3</v>
      </c>
      <c r="B5" s="34"/>
      <c r="C5" s="34"/>
      <c r="D5" s="34"/>
      <c r="E5" s="34"/>
      <c r="F5" s="34"/>
      <c r="G5" s="34"/>
      <c r="H5" s="34"/>
    </row>
    <row r="6" spans="1:9" ht="14.25" customHeight="1" x14ac:dyDescent="0.2">
      <c r="A6" s="34" t="s">
        <v>4</v>
      </c>
      <c r="B6" s="34"/>
      <c r="C6" s="34"/>
      <c r="D6" s="34"/>
      <c r="E6" s="34"/>
      <c r="F6" s="34"/>
      <c r="G6" s="34"/>
      <c r="H6" s="34"/>
    </row>
    <row r="7" spans="1:9" ht="14.25" customHeight="1" x14ac:dyDescent="0.2">
      <c r="A7" s="34" t="s">
        <v>19</v>
      </c>
      <c r="B7" s="34"/>
      <c r="C7" s="34"/>
      <c r="D7" s="34"/>
      <c r="E7" s="34"/>
      <c r="F7" s="34"/>
      <c r="G7" s="34"/>
      <c r="H7" s="34"/>
    </row>
    <row r="8" spans="1:9" x14ac:dyDescent="0.2">
      <c r="A8" s="35" t="s">
        <v>5</v>
      </c>
      <c r="B8" s="35"/>
      <c r="C8" s="35"/>
      <c r="D8" s="35"/>
      <c r="E8" s="35"/>
      <c r="F8" s="35"/>
      <c r="G8" s="35"/>
      <c r="H8" s="35"/>
    </row>
    <row r="9" spans="1:9" ht="22.5" customHeight="1" thickBot="1" x14ac:dyDescent="0.25">
      <c r="A9" s="36" t="s">
        <v>47</v>
      </c>
      <c r="B9" s="36"/>
      <c r="C9" s="36"/>
      <c r="D9" s="36"/>
      <c r="E9" s="36"/>
      <c r="F9" s="36"/>
      <c r="G9" s="36"/>
      <c r="H9" s="36"/>
    </row>
    <row r="10" spans="1:9" ht="24" thickBot="1" x14ac:dyDescent="0.25">
      <c r="A10" s="23" t="s">
        <v>15</v>
      </c>
      <c r="B10" s="24" t="s">
        <v>20</v>
      </c>
      <c r="C10" s="24" t="s">
        <v>21</v>
      </c>
      <c r="D10" s="24" t="s">
        <v>22</v>
      </c>
      <c r="E10" s="24" t="s">
        <v>23</v>
      </c>
      <c r="F10" s="24" t="s">
        <v>24</v>
      </c>
      <c r="G10" s="24" t="s">
        <v>25</v>
      </c>
      <c r="H10" s="24" t="s">
        <v>26</v>
      </c>
    </row>
    <row r="11" spans="1:9" x14ac:dyDescent="0.2">
      <c r="A11" s="25" t="s">
        <v>27</v>
      </c>
      <c r="B11" s="26">
        <v>50</v>
      </c>
      <c r="C11" s="26">
        <v>0</v>
      </c>
      <c r="D11" s="26">
        <v>2489.5</v>
      </c>
      <c r="E11" s="26">
        <v>0</v>
      </c>
      <c r="F11" s="26">
        <v>50</v>
      </c>
      <c r="G11" s="26">
        <v>2489.5</v>
      </c>
      <c r="H11" s="27">
        <v>353016.5</v>
      </c>
      <c r="I11" s="4"/>
    </row>
    <row r="12" spans="1:9" x14ac:dyDescent="0.2">
      <c r="A12" s="25" t="s">
        <v>28</v>
      </c>
      <c r="B12" s="26">
        <v>28</v>
      </c>
      <c r="C12" s="26">
        <v>0</v>
      </c>
      <c r="D12" s="26">
        <v>1394</v>
      </c>
      <c r="E12" s="26">
        <v>0</v>
      </c>
      <c r="F12" s="26">
        <v>28</v>
      </c>
      <c r="G12" s="26">
        <v>1394</v>
      </c>
      <c r="H12" s="27">
        <v>243950</v>
      </c>
      <c r="I12" s="5"/>
    </row>
    <row r="13" spans="1:9" x14ac:dyDescent="0.2">
      <c r="A13" s="25" t="s">
        <v>48</v>
      </c>
      <c r="B13" s="26">
        <v>23</v>
      </c>
      <c r="C13" s="26">
        <v>0</v>
      </c>
      <c r="D13" s="26">
        <v>1147</v>
      </c>
      <c r="E13" s="26">
        <v>0</v>
      </c>
      <c r="F13" s="26">
        <v>23</v>
      </c>
      <c r="G13" s="26">
        <v>1147</v>
      </c>
      <c r="H13" s="27">
        <v>192255</v>
      </c>
      <c r="I13" s="5"/>
    </row>
    <row r="14" spans="1:9" x14ac:dyDescent="0.2">
      <c r="A14" s="25" t="s">
        <v>49</v>
      </c>
      <c r="B14" s="26">
        <v>40</v>
      </c>
      <c r="C14" s="26">
        <v>0</v>
      </c>
      <c r="D14" s="26">
        <v>1988</v>
      </c>
      <c r="E14" s="26">
        <v>0</v>
      </c>
      <c r="F14" s="26">
        <v>40</v>
      </c>
      <c r="G14" s="26">
        <v>1988</v>
      </c>
      <c r="H14" s="27">
        <v>414995</v>
      </c>
    </row>
    <row r="15" spans="1:9" ht="14.25" x14ac:dyDescent="0.2">
      <c r="A15" s="25" t="s">
        <v>29</v>
      </c>
      <c r="B15" s="26">
        <v>10</v>
      </c>
      <c r="C15" s="26">
        <v>71</v>
      </c>
      <c r="D15" s="26">
        <v>497</v>
      </c>
      <c r="E15" s="27">
        <v>3541.6</v>
      </c>
      <c r="F15" s="26">
        <v>81</v>
      </c>
      <c r="G15" s="26">
        <v>4038.6</v>
      </c>
      <c r="H15" s="27">
        <v>785355.6</v>
      </c>
      <c r="I15" s="6"/>
    </row>
    <row r="16" spans="1:9" ht="13.5" customHeight="1" x14ac:dyDescent="0.2">
      <c r="A16" s="25" t="s">
        <v>30</v>
      </c>
      <c r="B16" s="26">
        <v>10</v>
      </c>
      <c r="C16" s="26">
        <v>0</v>
      </c>
      <c r="D16" s="26">
        <v>497</v>
      </c>
      <c r="E16" s="26">
        <v>0</v>
      </c>
      <c r="F16" s="26">
        <v>10</v>
      </c>
      <c r="G16" s="26">
        <v>497</v>
      </c>
      <c r="H16" s="27">
        <v>104370</v>
      </c>
      <c r="I16" s="6"/>
    </row>
    <row r="17" spans="1:9" ht="14.25" x14ac:dyDescent="0.2">
      <c r="A17" s="25" t="s">
        <v>18</v>
      </c>
      <c r="B17" s="26">
        <v>40</v>
      </c>
      <c r="C17" s="26">
        <v>0</v>
      </c>
      <c r="D17" s="26">
        <v>1989.5</v>
      </c>
      <c r="E17" s="26">
        <v>0</v>
      </c>
      <c r="F17" s="26">
        <v>40</v>
      </c>
      <c r="G17" s="26">
        <v>1989.5</v>
      </c>
      <c r="H17" s="27">
        <v>413317.5</v>
      </c>
      <c r="I17" s="6"/>
    </row>
    <row r="18" spans="1:9" ht="14.25" x14ac:dyDescent="0.2">
      <c r="A18" s="25" t="s">
        <v>31</v>
      </c>
      <c r="B18" s="26">
        <v>20</v>
      </c>
      <c r="C18" s="26">
        <v>0</v>
      </c>
      <c r="D18" s="26">
        <v>994</v>
      </c>
      <c r="E18" s="26">
        <v>0</v>
      </c>
      <c r="F18" s="26">
        <v>20</v>
      </c>
      <c r="G18" s="26">
        <v>994</v>
      </c>
      <c r="H18" s="27">
        <v>208740</v>
      </c>
      <c r="I18" s="6"/>
    </row>
    <row r="19" spans="1:9" ht="14.25" x14ac:dyDescent="0.2">
      <c r="A19" s="25" t="s">
        <v>50</v>
      </c>
      <c r="B19" s="26">
        <v>160</v>
      </c>
      <c r="C19" s="26">
        <v>0</v>
      </c>
      <c r="D19" s="26">
        <v>7971.5</v>
      </c>
      <c r="E19" s="26">
        <v>0</v>
      </c>
      <c r="F19" s="26">
        <v>160</v>
      </c>
      <c r="G19" s="26">
        <v>7971.5</v>
      </c>
      <c r="H19" s="27">
        <v>1422150</v>
      </c>
      <c r="I19" s="6"/>
    </row>
    <row r="20" spans="1:9" ht="14.25" x14ac:dyDescent="0.2">
      <c r="A20" s="25" t="s">
        <v>32</v>
      </c>
      <c r="B20" s="26">
        <v>390</v>
      </c>
      <c r="C20" s="26">
        <v>0</v>
      </c>
      <c r="D20" s="26">
        <v>19432.5</v>
      </c>
      <c r="E20" s="26">
        <v>0</v>
      </c>
      <c r="F20" s="26">
        <v>390</v>
      </c>
      <c r="G20" s="26">
        <v>19432.5</v>
      </c>
      <c r="H20" s="27">
        <v>3624161.5</v>
      </c>
      <c r="I20" s="6"/>
    </row>
    <row r="21" spans="1:9" ht="14.25" x14ac:dyDescent="0.2">
      <c r="A21" s="25" t="s">
        <v>33</v>
      </c>
      <c r="B21" s="26">
        <v>243</v>
      </c>
      <c r="C21" s="26">
        <v>0</v>
      </c>
      <c r="D21" s="26">
        <v>12097.5</v>
      </c>
      <c r="E21" s="26">
        <v>0</v>
      </c>
      <c r="F21" s="26">
        <v>243</v>
      </c>
      <c r="G21" s="26">
        <v>12097.5</v>
      </c>
      <c r="H21" s="27">
        <v>2387961</v>
      </c>
      <c r="I21" s="6"/>
    </row>
    <row r="22" spans="1:9" ht="14.25" x14ac:dyDescent="0.2">
      <c r="A22" s="25" t="s">
        <v>51</v>
      </c>
      <c r="B22" s="26">
        <v>0</v>
      </c>
      <c r="C22" s="26">
        <v>15</v>
      </c>
      <c r="D22" s="26">
        <v>0</v>
      </c>
      <c r="E22" s="26">
        <v>748.4</v>
      </c>
      <c r="F22" s="26">
        <v>15</v>
      </c>
      <c r="G22" s="26">
        <v>748.4</v>
      </c>
      <c r="H22" s="27">
        <v>139939.6</v>
      </c>
      <c r="I22" s="6"/>
    </row>
    <row r="23" spans="1:9" ht="14.25" x14ac:dyDescent="0.2">
      <c r="A23" s="25" t="s">
        <v>34</v>
      </c>
      <c r="B23" s="26">
        <v>90</v>
      </c>
      <c r="C23" s="26">
        <v>0</v>
      </c>
      <c r="D23" s="26">
        <v>4477.5</v>
      </c>
      <c r="E23" s="26">
        <v>0</v>
      </c>
      <c r="F23" s="26">
        <v>90</v>
      </c>
      <c r="G23" s="26">
        <v>4477.5</v>
      </c>
      <c r="H23" s="27">
        <v>863557</v>
      </c>
      <c r="I23" s="6"/>
    </row>
    <row r="24" spans="1:9" ht="14.25" x14ac:dyDescent="0.2">
      <c r="A24" s="25" t="s">
        <v>52</v>
      </c>
      <c r="B24" s="26">
        <v>20</v>
      </c>
      <c r="C24" s="26">
        <v>0</v>
      </c>
      <c r="D24" s="26">
        <v>998.5</v>
      </c>
      <c r="E24" s="26">
        <v>0</v>
      </c>
      <c r="F24" s="26">
        <v>20</v>
      </c>
      <c r="G24" s="26">
        <v>998.5</v>
      </c>
      <c r="H24" s="27">
        <v>164752.5</v>
      </c>
      <c r="I24" s="6"/>
    </row>
    <row r="25" spans="1:9" ht="14.25" x14ac:dyDescent="0.2">
      <c r="A25" s="25" t="s">
        <v>35</v>
      </c>
      <c r="B25" s="26">
        <v>30</v>
      </c>
      <c r="C25" s="26">
        <v>10</v>
      </c>
      <c r="D25" s="26">
        <v>1495.5</v>
      </c>
      <c r="E25" s="26">
        <v>499.2</v>
      </c>
      <c r="F25" s="26">
        <v>40</v>
      </c>
      <c r="G25" s="26">
        <v>1994.7</v>
      </c>
      <c r="H25" s="27">
        <v>355553.7</v>
      </c>
      <c r="I25" s="6"/>
    </row>
    <row r="26" spans="1:9" ht="14.25" x14ac:dyDescent="0.2">
      <c r="A26" s="25" t="s">
        <v>53</v>
      </c>
      <c r="B26" s="26">
        <v>460</v>
      </c>
      <c r="C26" s="26">
        <v>0</v>
      </c>
      <c r="D26" s="26">
        <v>22938</v>
      </c>
      <c r="E26" s="26">
        <v>0</v>
      </c>
      <c r="F26" s="26">
        <v>460</v>
      </c>
      <c r="G26" s="26">
        <v>22938</v>
      </c>
      <c r="H26" s="27">
        <v>3897868</v>
      </c>
      <c r="I26" s="6"/>
    </row>
    <row r="27" spans="1:9" ht="14.25" x14ac:dyDescent="0.2">
      <c r="A27" s="25" t="s">
        <v>36</v>
      </c>
      <c r="B27" s="26">
        <v>0</v>
      </c>
      <c r="C27" s="26">
        <v>36</v>
      </c>
      <c r="D27" s="26">
        <v>0</v>
      </c>
      <c r="E27" s="27">
        <v>1794.4</v>
      </c>
      <c r="F27" s="26">
        <v>36</v>
      </c>
      <c r="G27" s="26">
        <v>1794.4</v>
      </c>
      <c r="H27" s="27">
        <v>376324.8</v>
      </c>
      <c r="I27" s="6"/>
    </row>
    <row r="28" spans="1:9" ht="14.25" x14ac:dyDescent="0.2">
      <c r="A28" s="25" t="s">
        <v>54</v>
      </c>
      <c r="B28" s="26">
        <v>0</v>
      </c>
      <c r="C28" s="26">
        <v>19</v>
      </c>
      <c r="D28" s="26">
        <v>0</v>
      </c>
      <c r="E28" s="26">
        <v>947.2</v>
      </c>
      <c r="F28" s="26">
        <v>19</v>
      </c>
      <c r="G28" s="26">
        <v>947.2</v>
      </c>
      <c r="H28" s="27">
        <v>180060</v>
      </c>
      <c r="I28" s="6"/>
    </row>
    <row r="29" spans="1:9" ht="14.25" x14ac:dyDescent="0.2">
      <c r="A29" s="25" t="s">
        <v>37</v>
      </c>
      <c r="B29" s="26">
        <v>0</v>
      </c>
      <c r="C29" s="26">
        <v>10</v>
      </c>
      <c r="D29" s="26">
        <v>0</v>
      </c>
      <c r="E29" s="26">
        <v>499.2</v>
      </c>
      <c r="F29" s="26">
        <v>10</v>
      </c>
      <c r="G29" s="26">
        <v>499.2</v>
      </c>
      <c r="H29" s="27">
        <v>79872</v>
      </c>
      <c r="I29" s="6"/>
    </row>
    <row r="30" spans="1:9" ht="14.25" x14ac:dyDescent="0.2">
      <c r="A30" s="25" t="s">
        <v>38</v>
      </c>
      <c r="B30" s="26">
        <v>22</v>
      </c>
      <c r="C30" s="26">
        <v>5</v>
      </c>
      <c r="D30" s="26">
        <v>1095.5</v>
      </c>
      <c r="E30" s="26">
        <v>249.5</v>
      </c>
      <c r="F30" s="26">
        <v>27</v>
      </c>
      <c r="G30" s="26">
        <v>1345</v>
      </c>
      <c r="H30" s="27">
        <v>257858</v>
      </c>
      <c r="I30" s="6"/>
    </row>
    <row r="31" spans="1:9" ht="14.25" x14ac:dyDescent="0.2">
      <c r="A31" s="25" t="s">
        <v>39</v>
      </c>
      <c r="B31" s="26">
        <v>20</v>
      </c>
      <c r="C31" s="26">
        <v>0</v>
      </c>
      <c r="D31" s="26">
        <v>997</v>
      </c>
      <c r="E31" s="26">
        <v>0</v>
      </c>
      <c r="F31" s="26">
        <v>20</v>
      </c>
      <c r="G31" s="26">
        <v>997</v>
      </c>
      <c r="H31" s="27">
        <v>182451</v>
      </c>
      <c r="I31" s="6"/>
    </row>
    <row r="32" spans="1:9" ht="14.25" x14ac:dyDescent="0.2">
      <c r="A32" s="25" t="s">
        <v>55</v>
      </c>
      <c r="B32" s="26">
        <v>20</v>
      </c>
      <c r="C32" s="26">
        <v>0</v>
      </c>
      <c r="D32" s="26">
        <v>994</v>
      </c>
      <c r="E32" s="26">
        <v>0</v>
      </c>
      <c r="F32" s="26">
        <v>20</v>
      </c>
      <c r="G32" s="26">
        <v>994</v>
      </c>
      <c r="H32" s="27">
        <v>222159</v>
      </c>
      <c r="I32" s="6"/>
    </row>
    <row r="33" spans="1:9" ht="13.5" customHeight="1" x14ac:dyDescent="0.2">
      <c r="A33" s="25" t="s">
        <v>40</v>
      </c>
      <c r="B33" s="26">
        <v>337</v>
      </c>
      <c r="C33" s="26">
        <v>9</v>
      </c>
      <c r="D33" s="26">
        <v>16798</v>
      </c>
      <c r="E33" s="26">
        <v>449</v>
      </c>
      <c r="F33" s="26">
        <v>346</v>
      </c>
      <c r="G33" s="26">
        <v>17247</v>
      </c>
      <c r="H33" s="27">
        <v>2846923</v>
      </c>
      <c r="I33" s="6"/>
    </row>
    <row r="34" spans="1:9" ht="14.25" x14ac:dyDescent="0.2">
      <c r="A34" s="25" t="s">
        <v>56</v>
      </c>
      <c r="B34" s="26">
        <v>22</v>
      </c>
      <c r="C34" s="26">
        <v>0</v>
      </c>
      <c r="D34" s="26">
        <v>1096.5</v>
      </c>
      <c r="E34" s="26">
        <v>0</v>
      </c>
      <c r="F34" s="26">
        <v>22</v>
      </c>
      <c r="G34" s="26">
        <v>1096.5</v>
      </c>
      <c r="H34" s="27">
        <v>186165</v>
      </c>
      <c r="I34" s="6"/>
    </row>
    <row r="35" spans="1:9" ht="14.25" x14ac:dyDescent="0.2">
      <c r="A35" s="25" t="s">
        <v>57</v>
      </c>
      <c r="B35" s="26">
        <v>65</v>
      </c>
      <c r="C35" s="26">
        <v>0</v>
      </c>
      <c r="D35" s="26">
        <v>3236.5</v>
      </c>
      <c r="E35" s="26">
        <v>0</v>
      </c>
      <c r="F35" s="26">
        <v>65</v>
      </c>
      <c r="G35" s="26">
        <v>3236.5</v>
      </c>
      <c r="H35" s="27">
        <v>656442</v>
      </c>
      <c r="I35" s="6"/>
    </row>
    <row r="36" spans="1:9" ht="14.25" x14ac:dyDescent="0.2">
      <c r="A36" s="25" t="s">
        <v>58</v>
      </c>
      <c r="B36" s="26">
        <v>40</v>
      </c>
      <c r="C36" s="26">
        <v>0</v>
      </c>
      <c r="D36" s="26">
        <v>1991</v>
      </c>
      <c r="E36" s="26">
        <v>0</v>
      </c>
      <c r="F36" s="26">
        <v>40</v>
      </c>
      <c r="G36" s="26">
        <v>1991</v>
      </c>
      <c r="H36" s="27">
        <v>374749.5</v>
      </c>
      <c r="I36" s="6"/>
    </row>
    <row r="37" spans="1:9" ht="14.25" x14ac:dyDescent="0.2">
      <c r="A37" s="25" t="s">
        <v>59</v>
      </c>
      <c r="B37" s="26">
        <v>162</v>
      </c>
      <c r="C37" s="26">
        <v>0</v>
      </c>
      <c r="D37" s="26">
        <v>8065.5</v>
      </c>
      <c r="E37" s="26">
        <v>0</v>
      </c>
      <c r="F37" s="26">
        <v>162</v>
      </c>
      <c r="G37" s="26">
        <v>8065.5</v>
      </c>
      <c r="H37" s="27">
        <v>1481578</v>
      </c>
      <c r="I37" s="6"/>
    </row>
    <row r="38" spans="1:9" ht="14.25" x14ac:dyDescent="0.2">
      <c r="A38" s="25" t="s">
        <v>41</v>
      </c>
      <c r="B38" s="26">
        <v>35</v>
      </c>
      <c r="C38" s="26">
        <v>0</v>
      </c>
      <c r="D38" s="26">
        <v>1745.5</v>
      </c>
      <c r="E38" s="26">
        <v>0</v>
      </c>
      <c r="F38" s="26">
        <v>35</v>
      </c>
      <c r="G38" s="26">
        <v>1745.5</v>
      </c>
      <c r="H38" s="27">
        <v>358300.5</v>
      </c>
      <c r="I38" s="6"/>
    </row>
    <row r="39" spans="1:9" ht="14.25" x14ac:dyDescent="0.2">
      <c r="A39" s="25" t="s">
        <v>42</v>
      </c>
      <c r="B39" s="26">
        <v>0</v>
      </c>
      <c r="C39" s="26">
        <v>5</v>
      </c>
      <c r="D39" s="26">
        <v>0</v>
      </c>
      <c r="E39" s="26">
        <v>249.2</v>
      </c>
      <c r="F39" s="26">
        <v>5</v>
      </c>
      <c r="G39" s="26">
        <v>249.2</v>
      </c>
      <c r="H39" s="27">
        <v>44856</v>
      </c>
      <c r="I39" s="6"/>
    </row>
    <row r="40" spans="1:9" ht="14.25" x14ac:dyDescent="0.2">
      <c r="A40" s="25" t="s">
        <v>60</v>
      </c>
      <c r="B40" s="26">
        <v>275</v>
      </c>
      <c r="C40" s="26">
        <v>0</v>
      </c>
      <c r="D40" s="26">
        <v>13687</v>
      </c>
      <c r="E40" s="26">
        <v>0</v>
      </c>
      <c r="F40" s="26">
        <v>275</v>
      </c>
      <c r="G40" s="26">
        <v>13687</v>
      </c>
      <c r="H40" s="27">
        <v>2583182.5</v>
      </c>
      <c r="I40" s="6"/>
    </row>
    <row r="41" spans="1:9" ht="14.25" x14ac:dyDescent="0.2">
      <c r="A41" s="25" t="s">
        <v>43</v>
      </c>
      <c r="B41" s="26">
        <v>20</v>
      </c>
      <c r="C41" s="26">
        <v>0</v>
      </c>
      <c r="D41" s="26">
        <v>997</v>
      </c>
      <c r="E41" s="26">
        <v>0</v>
      </c>
      <c r="F41" s="26">
        <v>20</v>
      </c>
      <c r="G41" s="26">
        <v>997</v>
      </c>
      <c r="H41" s="27">
        <v>174475</v>
      </c>
      <c r="I41" s="6"/>
    </row>
    <row r="42" spans="1:9" ht="14.25" x14ac:dyDescent="0.2">
      <c r="A42" s="25" t="s">
        <v>44</v>
      </c>
      <c r="B42" s="26">
        <v>40</v>
      </c>
      <c r="C42" s="26">
        <v>10</v>
      </c>
      <c r="D42" s="26">
        <v>1989.5</v>
      </c>
      <c r="E42" s="26">
        <v>499.2</v>
      </c>
      <c r="F42" s="26">
        <v>50</v>
      </c>
      <c r="G42" s="26">
        <v>2488.6999999999998</v>
      </c>
      <c r="H42" s="27">
        <v>479763.6</v>
      </c>
      <c r="I42" s="6"/>
    </row>
    <row r="43" spans="1:9" s="22" customFormat="1" ht="14.25" x14ac:dyDescent="0.2">
      <c r="A43" s="25" t="s">
        <v>16</v>
      </c>
      <c r="B43" s="26">
        <v>10</v>
      </c>
      <c r="C43" s="26">
        <v>0</v>
      </c>
      <c r="D43" s="26">
        <v>497</v>
      </c>
      <c r="E43" s="26">
        <v>0</v>
      </c>
      <c r="F43" s="26">
        <v>10</v>
      </c>
      <c r="G43" s="26">
        <v>497</v>
      </c>
      <c r="H43" s="27">
        <v>99400</v>
      </c>
      <c r="I43" s="21"/>
    </row>
    <row r="44" spans="1:9" ht="13.5" customHeight="1" x14ac:dyDescent="0.2">
      <c r="A44" s="25" t="s">
        <v>45</v>
      </c>
      <c r="B44" s="26">
        <v>74</v>
      </c>
      <c r="C44" s="26">
        <v>5</v>
      </c>
      <c r="D44" s="26">
        <v>3689.5</v>
      </c>
      <c r="E44" s="26">
        <v>249.2</v>
      </c>
      <c r="F44" s="26">
        <v>79</v>
      </c>
      <c r="G44" s="26">
        <v>3938.7</v>
      </c>
      <c r="H44" s="27">
        <v>706473.2</v>
      </c>
      <c r="I44" s="7"/>
    </row>
    <row r="45" spans="1:9" ht="13.5" customHeight="1" x14ac:dyDescent="0.2">
      <c r="A45" s="25" t="s">
        <v>46</v>
      </c>
      <c r="B45" s="26">
        <v>10</v>
      </c>
      <c r="C45" s="26">
        <v>5</v>
      </c>
      <c r="D45" s="26">
        <v>498.5</v>
      </c>
      <c r="E45" s="26">
        <v>249.5</v>
      </c>
      <c r="F45" s="26">
        <v>15</v>
      </c>
      <c r="G45" s="26">
        <v>748</v>
      </c>
      <c r="H45" s="27">
        <v>130905</v>
      </c>
      <c r="I45" s="7"/>
    </row>
    <row r="46" spans="1:9" ht="13.5" customHeight="1" x14ac:dyDescent="0.2">
      <c r="A46" s="25" t="s">
        <v>61</v>
      </c>
      <c r="B46" s="26">
        <v>120</v>
      </c>
      <c r="C46" s="26">
        <v>0</v>
      </c>
      <c r="D46" s="26">
        <v>5982</v>
      </c>
      <c r="E46" s="26">
        <v>0</v>
      </c>
      <c r="F46" s="26">
        <v>120</v>
      </c>
      <c r="G46" s="26">
        <v>5982</v>
      </c>
      <c r="H46" s="27">
        <v>833990.5</v>
      </c>
      <c r="I46" s="7"/>
    </row>
    <row r="47" spans="1:9" ht="13.5" customHeight="1" thickBot="1" x14ac:dyDescent="0.25">
      <c r="A47" s="25" t="s">
        <v>62</v>
      </c>
      <c r="B47" s="26">
        <v>0</v>
      </c>
      <c r="C47" s="26">
        <v>45</v>
      </c>
      <c r="D47" s="26">
        <v>0</v>
      </c>
      <c r="E47" s="27">
        <v>2246</v>
      </c>
      <c r="F47" s="26">
        <v>45</v>
      </c>
      <c r="G47" s="26">
        <v>2246</v>
      </c>
      <c r="H47" s="27">
        <v>363351.2</v>
      </c>
      <c r="I47" s="7"/>
    </row>
    <row r="48" spans="1:9" ht="13.5" customHeight="1" x14ac:dyDescent="0.2">
      <c r="A48" s="28" t="s">
        <v>17</v>
      </c>
      <c r="B48" s="28">
        <v>2886</v>
      </c>
      <c r="C48" s="28">
        <v>245</v>
      </c>
      <c r="D48" s="28">
        <v>143767</v>
      </c>
      <c r="E48" s="28">
        <v>12221.6</v>
      </c>
      <c r="F48" s="28">
        <v>3131</v>
      </c>
      <c r="G48" s="28">
        <v>155988.6</v>
      </c>
      <c r="H48" s="29">
        <v>28191222.699999999</v>
      </c>
      <c r="I48" s="7"/>
    </row>
    <row r="49" spans="1:9" ht="13.5" customHeight="1" x14ac:dyDescent="0.2">
      <c r="A49" s="33"/>
      <c r="B49" s="33"/>
      <c r="C49" s="33"/>
      <c r="D49" s="33"/>
      <c r="E49" s="33"/>
      <c r="F49" s="33"/>
      <c r="G49" s="33"/>
      <c r="H49" s="33"/>
      <c r="I49" s="7"/>
    </row>
    <row r="50" spans="1:9" ht="13.5" customHeight="1" x14ac:dyDescent="0.2">
      <c r="A50" s="30"/>
      <c r="I50" s="7"/>
    </row>
    <row r="51" spans="1:9" ht="13.5" customHeight="1" x14ac:dyDescent="0.2">
      <c r="A51" s="37"/>
      <c r="I51" s="7"/>
    </row>
    <row r="52" spans="1:9" ht="13.5" customHeight="1" x14ac:dyDescent="0.2">
      <c r="A52" s="17"/>
      <c r="B52" s="18"/>
      <c r="C52" s="18"/>
      <c r="D52" s="19"/>
      <c r="E52" s="19"/>
      <c r="F52" s="18"/>
      <c r="G52" s="19"/>
      <c r="H52" s="20"/>
      <c r="I52" s="7"/>
    </row>
    <row r="53" spans="1:9" ht="18.75" x14ac:dyDescent="0.3">
      <c r="A53" s="8"/>
      <c r="E53" s="16" t="s">
        <v>14</v>
      </c>
    </row>
    <row r="54" spans="1:9" ht="17.25" x14ac:dyDescent="0.3">
      <c r="A54" s="8"/>
      <c r="E54" s="13" t="s">
        <v>9</v>
      </c>
      <c r="F54" s="14" t="s">
        <v>10</v>
      </c>
      <c r="G54" s="14" t="s">
        <v>11</v>
      </c>
      <c r="H54" s="14" t="s">
        <v>12</v>
      </c>
      <c r="I54" s="14" t="s">
        <v>13</v>
      </c>
    </row>
    <row r="55" spans="1:9" ht="18.75" x14ac:dyDescent="0.3">
      <c r="E55" s="10" t="s">
        <v>7</v>
      </c>
      <c r="F55" s="39">
        <v>2886</v>
      </c>
      <c r="G55" s="39">
        <v>143767</v>
      </c>
      <c r="H55" s="39">
        <v>25935179.5</v>
      </c>
      <c r="I55" s="39">
        <v>180.4</v>
      </c>
    </row>
    <row r="56" spans="1:9" ht="18.75" x14ac:dyDescent="0.3">
      <c r="A56" s="9"/>
      <c r="E56" s="11" t="s">
        <v>8</v>
      </c>
      <c r="F56" s="38">
        <v>245</v>
      </c>
      <c r="G56" s="38">
        <v>12221.6</v>
      </c>
      <c r="H56" s="38">
        <v>2256043.2000000002</v>
      </c>
      <c r="I56" s="38">
        <v>184.59</v>
      </c>
    </row>
    <row r="57" spans="1:9" ht="18" customHeight="1" thickBot="1" x14ac:dyDescent="0.25">
      <c r="A57" s="9"/>
      <c r="E57" s="12" t="s">
        <v>6</v>
      </c>
      <c r="F57" s="31">
        <f>SUM(F55:F56)</f>
        <v>3131</v>
      </c>
      <c r="G57" s="32">
        <f>SUM(G55:G56)</f>
        <v>155988.6</v>
      </c>
      <c r="H57" s="15">
        <f>SUM(H55:H56)</f>
        <v>28191222.699999999</v>
      </c>
      <c r="I57" s="15">
        <f>SUM(H57/G57)</f>
        <v>180.72617293827881</v>
      </c>
    </row>
    <row r="58" spans="1:9" x14ac:dyDescent="0.2">
      <c r="A58" s="9"/>
    </row>
    <row r="59" spans="1:9" x14ac:dyDescent="0.2">
      <c r="A59" s="9"/>
    </row>
    <row r="60" spans="1:9" x14ac:dyDescent="0.2">
      <c r="A60" s="9"/>
    </row>
  </sheetData>
  <mergeCells count="6">
    <mergeCell ref="A49:H49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2016-10-16T05:48:38Z</cp:lastPrinted>
  <dcterms:created xsi:type="dcterms:W3CDTF">2016-10-13T02:29:30Z</dcterms:created>
  <dcterms:modified xsi:type="dcterms:W3CDTF">2023-02-22T08:03:20Z</dcterms:modified>
</cp:coreProperties>
</file>