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2" i="1" l="1"/>
  <c r="G52" i="1"/>
  <c r="H52" i="1"/>
  <c r="I52" i="1" l="1"/>
</calcChain>
</file>

<file path=xl/sharedStrings.xml><?xml version="1.0" encoding="utf-8"?>
<sst xmlns="http://schemas.openxmlformats.org/spreadsheetml/2006/main" count="54" uniqueCount="54">
  <si>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</si>
  <si>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</si>
  <si>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</si>
  <si>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</si>
  <si>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</si>
  <si>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</si>
  <si>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</si>
  <si>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</si>
  <si>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</si>
  <si>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</si>
  <si>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</si>
  <si>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</si>
  <si>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</si>
  <si>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</si>
  <si>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</si>
  <si>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</si>
  <si>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</si>
  <si>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</si>
  <si>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</si>
  <si>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</si>
  <si>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</si>
  <si>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</si>
  <si>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</si>
  <si>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</si>
  <si>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</si>
  <si>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BENGAL TEA HOUSE, CHANDPUR. - I</t>
  </si>
  <si>
    <t>CITY TEA ESTATES LTD - I</t>
  </si>
  <si>
    <t>KAMONA TEA HOUSE, DHAKA. - I</t>
  </si>
  <si>
    <t>MEGHNA TEA CO. LTD, CTG . - I</t>
  </si>
  <si>
    <t>ISPAHANI TEA LIMITED (BUYER), CTG. - I</t>
  </si>
  <si>
    <t>ABUL KHAIR CONSUMER PRODUCTS LTD, CTG.. - I</t>
  </si>
  <si>
    <t>SHARIF TEA HOUSE, CTG - I</t>
  </si>
  <si>
    <t>KAZI TEA &amp; TRADING, CTG - I</t>
  </si>
  <si>
    <t>R K TEA HOUSE, CHATTOGRAM - I</t>
  </si>
  <si>
    <t>ALI TEA HOUSE, BRAHMANBARIA. - I</t>
  </si>
  <si>
    <t>DHAKA TEA CENTER, CTG - I</t>
  </si>
  <si>
    <t>AL-AMIN TEA TRADERS, DHAKA. - I</t>
  </si>
  <si>
    <t>SALIM TEA HOUSE, MOULVIBAZAR. - I</t>
  </si>
  <si>
    <t>SAMIA TEA HOUSE, SIRAJGONJ. - I</t>
  </si>
  <si>
    <t>F.A. TEA HOUSE &amp; NASIMA FOOD PRODUCTS, SYLHET. - I</t>
  </si>
  <si>
    <t>HOQUE TEA &amp; TRADING, SYLHET. - I</t>
  </si>
  <si>
    <t>M.A TEA SUPPLY, SRIMONGAL - I</t>
  </si>
  <si>
    <t>MA MONI TEA HOUSE, MOULVIBAZAR - I</t>
  </si>
  <si>
    <t>BANGLADESH TEA CORP, CHANDPUR - I</t>
  </si>
  <si>
    <t>COLON ENTERPRISE, CTG - I</t>
  </si>
  <si>
    <t>ROSE TEA HOUSE, DHAKA. - I</t>
  </si>
  <si>
    <t>SHABNAM VEGETABLE OIL INDUSTRIES LTD. - I</t>
  </si>
  <si>
    <t>BANGLADESH TEA STORE, JESSORE. - I</t>
  </si>
  <si>
    <t>FENCHUGONJ TEA HOUSE, SYLHET - I</t>
  </si>
  <si>
    <t>MINTU TEA HOUSE, CTG. - I</t>
  </si>
  <si>
    <t>PABNA TEA STORE, CHATTOGRAM - I</t>
  </si>
  <si>
    <t>PURBASA TEA HOUSE, CHAPAINAWABGONJ - I</t>
  </si>
  <si>
    <t>REGAL SERVICES,DHAKA - I</t>
  </si>
  <si>
    <t>We give below the purchase made by the following buyers in our catalogue for sale No. 12   held on 25-07-2022 Season: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</si>
</sst>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5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right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8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48" sqref="B4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1" t="s">
        <v>3</v>
      </c>
      <c r="B5" s="31"/>
      <c r="C5" s="31"/>
      <c r="D5" s="31"/>
      <c r="E5" s="31"/>
      <c r="F5" s="31"/>
      <c r="G5" s="31"/>
      <c r="H5" s="31"/>
    </row>
    <row r="6" spans="1:9" ht="14.25" customHeight="1" x14ac:dyDescent="0.2">
      <c r="A6" s="31" t="s">
        <v>4</v>
      </c>
      <c r="B6" s="31"/>
      <c r="C6" s="31"/>
      <c r="D6" s="31"/>
      <c r="E6" s="31"/>
      <c r="F6" s="31"/>
      <c r="G6" s="31"/>
      <c r="H6" s="31"/>
    </row>
    <row r="7" spans="1:9" ht="14.25" customHeight="1" x14ac:dyDescent="0.2">
      <c r="A7" s="31" t="s">
        <v>17</v>
      </c>
      <c r="B7" s="31"/>
      <c r="C7" s="31"/>
      <c r="D7" s="31"/>
      <c r="E7" s="31"/>
      <c r="F7" s="31"/>
      <c r="G7" s="31"/>
      <c r="H7" s="31"/>
    </row>
    <row r="8" spans="1:9" x14ac:dyDescent="0.2">
      <c r="A8" s="32" t="s">
        <v>5</v>
      </c>
      <c r="B8" s="32"/>
      <c r="C8" s="32"/>
      <c r="D8" s="32"/>
      <c r="E8" s="32"/>
      <c r="F8" s="32"/>
      <c r="G8" s="32"/>
      <c r="H8" s="32"/>
    </row>
    <row r="9" spans="1:9" ht="27.75" customHeight="1" thickBot="1" x14ac:dyDescent="0.25">
      <c r="A9" s="33" t="s">
        <v>53</v>
      </c>
      <c r="B9" s="33"/>
      <c r="C9" s="33"/>
      <c r="D9" s="33"/>
      <c r="E9" s="33"/>
      <c r="F9" s="33"/>
      <c r="G9" s="33"/>
      <c r="H9" s="33"/>
    </row>
    <row r="10" spans="1:9" ht="22.5" customHeight="1" thickBot="1" x14ac:dyDescent="0.25">
      <c r="A10" s="17" t="s">
        <v>15</v>
      </c>
      <c r="B10" s="18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</row>
    <row r="11" spans="1:9" x14ac:dyDescent="0.2">
      <c r="A11" s="19" t="s">
        <v>30</v>
      </c>
      <c r="B11" s="20">
        <v>40</v>
      </c>
      <c r="C11" s="20">
        <v>10</v>
      </c>
      <c r="D11" s="20">
        <v>1995.5</v>
      </c>
      <c r="E11" s="20">
        <v>499.2</v>
      </c>
      <c r="F11" s="20">
        <v>50</v>
      </c>
      <c r="G11" s="20">
        <v>2494.6999999999998</v>
      </c>
      <c r="H11" s="21">
        <v>545329.6</v>
      </c>
      <c r="I11" s="4"/>
    </row>
    <row r="12" spans="1:9" x14ac:dyDescent="0.2">
      <c r="A12" s="19" t="s">
        <v>36</v>
      </c>
      <c r="B12" s="20">
        <v>0</v>
      </c>
      <c r="C12" s="20">
        <v>45</v>
      </c>
      <c r="D12" s="20">
        <v>0</v>
      </c>
      <c r="E12" s="21">
        <v>2246.4</v>
      </c>
      <c r="F12" s="20">
        <v>45</v>
      </c>
      <c r="G12" s="20">
        <v>2246.4</v>
      </c>
      <c r="H12" s="21">
        <v>456011.9</v>
      </c>
      <c r="I12" s="5"/>
    </row>
    <row r="13" spans="1:9" x14ac:dyDescent="0.2">
      <c r="A13" s="19" t="s">
        <v>34</v>
      </c>
      <c r="B13" s="20">
        <v>70</v>
      </c>
      <c r="C13" s="20">
        <v>0</v>
      </c>
      <c r="D13" s="20">
        <v>3497</v>
      </c>
      <c r="E13" s="20">
        <v>0</v>
      </c>
      <c r="F13" s="20">
        <v>70</v>
      </c>
      <c r="G13" s="20">
        <v>3497</v>
      </c>
      <c r="H13" s="21">
        <v>787325</v>
      </c>
      <c r="I13" s="5"/>
    </row>
    <row r="14" spans="1:9" x14ac:dyDescent="0.2">
      <c r="A14" s="19" t="s">
        <v>43</v>
      </c>
      <c r="B14" s="20">
        <v>30</v>
      </c>
      <c r="C14" s="20">
        <v>0</v>
      </c>
      <c r="D14" s="20">
        <v>1498.5</v>
      </c>
      <c r="E14" s="20">
        <v>0</v>
      </c>
      <c r="F14" s="20">
        <v>30</v>
      </c>
      <c r="G14" s="20">
        <v>1498.5</v>
      </c>
      <c r="H14" s="21">
        <v>328682</v>
      </c>
    </row>
    <row r="15" spans="1:9" ht="14.25" x14ac:dyDescent="0.2">
      <c r="A15" s="19" t="s">
        <v>47</v>
      </c>
      <c r="B15" s="20">
        <v>0</v>
      </c>
      <c r="C15" s="20">
        <v>10</v>
      </c>
      <c r="D15" s="20">
        <v>0</v>
      </c>
      <c r="E15" s="20">
        <v>499.2</v>
      </c>
      <c r="F15" s="20">
        <v>10</v>
      </c>
      <c r="G15" s="20">
        <v>499.2</v>
      </c>
      <c r="H15" s="21">
        <v>122803.2</v>
      </c>
      <c r="I15" s="6"/>
    </row>
    <row r="16" spans="1:9" ht="13.5" customHeight="1" x14ac:dyDescent="0.2">
      <c r="A16" s="19" t="s">
        <v>25</v>
      </c>
      <c r="B16" s="20">
        <v>20</v>
      </c>
      <c r="C16" s="20">
        <v>0</v>
      </c>
      <c r="D16" s="20">
        <v>1000</v>
      </c>
      <c r="E16" s="20">
        <v>0</v>
      </c>
      <c r="F16" s="20">
        <v>20</v>
      </c>
      <c r="G16" s="20">
        <v>1000</v>
      </c>
      <c r="H16" s="21">
        <v>224000</v>
      </c>
      <c r="I16" s="6"/>
    </row>
    <row r="17" spans="1:9" ht="14.25" x14ac:dyDescent="0.2">
      <c r="A17" s="19" t="s">
        <v>26</v>
      </c>
      <c r="B17" s="20">
        <v>90</v>
      </c>
      <c r="C17" s="20">
        <v>24</v>
      </c>
      <c r="D17" s="20">
        <v>4486.5</v>
      </c>
      <c r="E17" s="21">
        <v>1196.8</v>
      </c>
      <c r="F17" s="20">
        <v>114</v>
      </c>
      <c r="G17" s="20">
        <v>5683.3</v>
      </c>
      <c r="H17" s="21">
        <v>1157617</v>
      </c>
      <c r="I17" s="6"/>
    </row>
    <row r="18" spans="1:9" ht="14.25" x14ac:dyDescent="0.2">
      <c r="A18" s="19" t="s">
        <v>44</v>
      </c>
      <c r="B18" s="20">
        <v>10</v>
      </c>
      <c r="C18" s="20">
        <v>0</v>
      </c>
      <c r="D18" s="20">
        <v>498.5</v>
      </c>
      <c r="E18" s="20">
        <v>0</v>
      </c>
      <c r="F18" s="20">
        <v>10</v>
      </c>
      <c r="G18" s="20">
        <v>498.5</v>
      </c>
      <c r="H18" s="21">
        <v>108673</v>
      </c>
      <c r="I18" s="6"/>
    </row>
    <row r="19" spans="1:9" ht="14.25" x14ac:dyDescent="0.2">
      <c r="A19" s="19" t="s">
        <v>35</v>
      </c>
      <c r="B19" s="20">
        <v>65</v>
      </c>
      <c r="C19" s="20">
        <v>0</v>
      </c>
      <c r="D19" s="20">
        <v>3245</v>
      </c>
      <c r="E19" s="20">
        <v>0</v>
      </c>
      <c r="F19" s="20">
        <v>65</v>
      </c>
      <c r="G19" s="20">
        <v>3245</v>
      </c>
      <c r="H19" s="21">
        <v>689719.5</v>
      </c>
      <c r="I19" s="6"/>
    </row>
    <row r="20" spans="1:9" ht="14.25" x14ac:dyDescent="0.2">
      <c r="A20" s="19" t="s">
        <v>39</v>
      </c>
      <c r="B20" s="20">
        <v>60</v>
      </c>
      <c r="C20" s="20">
        <v>0</v>
      </c>
      <c r="D20" s="20">
        <v>2994</v>
      </c>
      <c r="E20" s="20">
        <v>0</v>
      </c>
      <c r="F20" s="20">
        <v>60</v>
      </c>
      <c r="G20" s="20">
        <v>2994</v>
      </c>
      <c r="H20" s="21">
        <v>676150</v>
      </c>
      <c r="I20" s="6"/>
    </row>
    <row r="21" spans="1:9" ht="14.25" x14ac:dyDescent="0.2">
      <c r="A21" s="19" t="s">
        <v>48</v>
      </c>
      <c r="B21" s="20">
        <v>30</v>
      </c>
      <c r="C21" s="20">
        <v>0</v>
      </c>
      <c r="D21" s="20">
        <v>1498.5</v>
      </c>
      <c r="E21" s="20">
        <v>0</v>
      </c>
      <c r="F21" s="20">
        <v>30</v>
      </c>
      <c r="G21" s="20">
        <v>1498.5</v>
      </c>
      <c r="H21" s="21">
        <v>338159.5</v>
      </c>
      <c r="I21" s="6"/>
    </row>
    <row r="22" spans="1:9" ht="14.25" x14ac:dyDescent="0.2">
      <c r="A22" s="19" t="s">
        <v>40</v>
      </c>
      <c r="B22" s="20">
        <v>10</v>
      </c>
      <c r="C22" s="20">
        <v>0</v>
      </c>
      <c r="D22" s="20">
        <v>498.5</v>
      </c>
      <c r="E22" s="20">
        <v>0</v>
      </c>
      <c r="F22" s="20">
        <v>10</v>
      </c>
      <c r="G22" s="20">
        <v>498.5</v>
      </c>
      <c r="H22" s="21">
        <v>114156.5</v>
      </c>
      <c r="I22" s="6"/>
    </row>
    <row r="23" spans="1:9" ht="14.25" x14ac:dyDescent="0.2">
      <c r="A23" s="19" t="s">
        <v>29</v>
      </c>
      <c r="B23" s="20">
        <v>20</v>
      </c>
      <c r="C23" s="20">
        <v>15</v>
      </c>
      <c r="D23" s="20">
        <v>997</v>
      </c>
      <c r="E23" s="20">
        <v>748.4</v>
      </c>
      <c r="F23" s="20">
        <v>35</v>
      </c>
      <c r="G23" s="20">
        <v>1745.4</v>
      </c>
      <c r="H23" s="21">
        <v>322396.90000000002</v>
      </c>
      <c r="I23" s="6"/>
    </row>
    <row r="24" spans="1:9" ht="14.25" x14ac:dyDescent="0.2">
      <c r="A24" s="19" t="s">
        <v>27</v>
      </c>
      <c r="B24" s="20">
        <v>75</v>
      </c>
      <c r="C24" s="20">
        <v>0</v>
      </c>
      <c r="D24" s="20">
        <v>3741</v>
      </c>
      <c r="E24" s="20">
        <v>0</v>
      </c>
      <c r="F24" s="20">
        <v>75</v>
      </c>
      <c r="G24" s="20">
        <v>3741</v>
      </c>
      <c r="H24" s="21">
        <v>822785</v>
      </c>
      <c r="I24" s="6"/>
    </row>
    <row r="25" spans="1:9" ht="14.25" x14ac:dyDescent="0.2">
      <c r="A25" s="19" t="s">
        <v>32</v>
      </c>
      <c r="B25" s="20">
        <v>45</v>
      </c>
      <c r="C25" s="20">
        <v>0</v>
      </c>
      <c r="D25" s="20">
        <v>2245.5</v>
      </c>
      <c r="E25" s="20">
        <v>0</v>
      </c>
      <c r="F25" s="20">
        <v>45</v>
      </c>
      <c r="G25" s="20">
        <v>2245.5</v>
      </c>
      <c r="H25" s="21">
        <v>476324.5</v>
      </c>
      <c r="I25" s="6"/>
    </row>
    <row r="26" spans="1:9" ht="14.25" x14ac:dyDescent="0.2">
      <c r="A26" s="19" t="s">
        <v>41</v>
      </c>
      <c r="B26" s="20">
        <v>10</v>
      </c>
      <c r="C26" s="20">
        <v>0</v>
      </c>
      <c r="D26" s="20">
        <v>498.5</v>
      </c>
      <c r="E26" s="20">
        <v>0</v>
      </c>
      <c r="F26" s="20">
        <v>10</v>
      </c>
      <c r="G26" s="20">
        <v>498.5</v>
      </c>
      <c r="H26" s="21">
        <v>111664</v>
      </c>
      <c r="I26" s="6"/>
    </row>
    <row r="27" spans="1:9" ht="14.25" x14ac:dyDescent="0.2">
      <c r="A27" s="19" t="s">
        <v>42</v>
      </c>
      <c r="B27" s="20">
        <v>15</v>
      </c>
      <c r="C27" s="20">
        <v>0</v>
      </c>
      <c r="D27" s="20">
        <v>748.5</v>
      </c>
      <c r="E27" s="20">
        <v>0</v>
      </c>
      <c r="F27" s="20">
        <v>15</v>
      </c>
      <c r="G27" s="20">
        <v>748.5</v>
      </c>
      <c r="H27" s="21">
        <v>168412.5</v>
      </c>
      <c r="I27" s="6"/>
    </row>
    <row r="28" spans="1:9" ht="14.25" x14ac:dyDescent="0.2">
      <c r="A28" s="19" t="s">
        <v>28</v>
      </c>
      <c r="B28" s="20">
        <v>10</v>
      </c>
      <c r="C28" s="20">
        <v>0</v>
      </c>
      <c r="D28" s="20">
        <v>498.5</v>
      </c>
      <c r="E28" s="20">
        <v>0</v>
      </c>
      <c r="F28" s="20">
        <v>10</v>
      </c>
      <c r="G28" s="20">
        <v>498.5</v>
      </c>
      <c r="H28" s="21">
        <v>105183.5</v>
      </c>
      <c r="I28" s="6"/>
    </row>
    <row r="29" spans="1:9" ht="14.25" x14ac:dyDescent="0.2">
      <c r="A29" s="19" t="s">
        <v>49</v>
      </c>
      <c r="B29" s="20">
        <v>65</v>
      </c>
      <c r="C29" s="20">
        <v>0</v>
      </c>
      <c r="D29" s="20">
        <v>3242.5</v>
      </c>
      <c r="E29" s="20">
        <v>0</v>
      </c>
      <c r="F29" s="20">
        <v>65</v>
      </c>
      <c r="G29" s="20">
        <v>3242.5</v>
      </c>
      <c r="H29" s="21">
        <v>728058</v>
      </c>
      <c r="I29" s="6"/>
    </row>
    <row r="30" spans="1:9" ht="14.25" x14ac:dyDescent="0.2">
      <c r="A30" s="19" t="s">
        <v>50</v>
      </c>
      <c r="B30" s="20">
        <v>0</v>
      </c>
      <c r="C30" s="20">
        <v>5</v>
      </c>
      <c r="D30" s="20">
        <v>0</v>
      </c>
      <c r="E30" s="20">
        <v>249.5</v>
      </c>
      <c r="F30" s="20">
        <v>5</v>
      </c>
      <c r="G30" s="20">
        <v>249.5</v>
      </c>
      <c r="H30" s="21">
        <v>71606.5</v>
      </c>
      <c r="I30" s="6"/>
    </row>
    <row r="31" spans="1:9" ht="14.25" x14ac:dyDescent="0.2">
      <c r="A31" s="19" t="s">
        <v>51</v>
      </c>
      <c r="B31" s="20">
        <v>10</v>
      </c>
      <c r="C31" s="20">
        <v>0</v>
      </c>
      <c r="D31" s="20">
        <v>498.5</v>
      </c>
      <c r="E31" s="20">
        <v>0</v>
      </c>
      <c r="F31" s="20">
        <v>10</v>
      </c>
      <c r="G31" s="20">
        <v>498.5</v>
      </c>
      <c r="H31" s="21">
        <v>109670</v>
      </c>
      <c r="I31" s="6"/>
    </row>
    <row r="32" spans="1:9" ht="14.25" x14ac:dyDescent="0.2">
      <c r="A32" s="19" t="s">
        <v>33</v>
      </c>
      <c r="B32" s="20">
        <v>145</v>
      </c>
      <c r="C32" s="20">
        <v>5</v>
      </c>
      <c r="D32" s="20">
        <v>7232.5</v>
      </c>
      <c r="E32" s="20">
        <v>249.2</v>
      </c>
      <c r="F32" s="20">
        <v>150</v>
      </c>
      <c r="G32" s="20">
        <v>7481.7</v>
      </c>
      <c r="H32" s="21">
        <v>1595308.2</v>
      </c>
      <c r="I32" s="6"/>
    </row>
    <row r="33" spans="1:9" ht="13.5" customHeight="1" x14ac:dyDescent="0.2">
      <c r="A33" s="19" t="s">
        <v>52</v>
      </c>
      <c r="B33" s="20">
        <v>10</v>
      </c>
      <c r="C33" s="20">
        <v>0</v>
      </c>
      <c r="D33" s="20">
        <v>498.5</v>
      </c>
      <c r="E33" s="20">
        <v>0</v>
      </c>
      <c r="F33" s="20">
        <v>10</v>
      </c>
      <c r="G33" s="20">
        <v>498.5</v>
      </c>
      <c r="H33" s="21">
        <v>114156.5</v>
      </c>
      <c r="I33" s="6"/>
    </row>
    <row r="34" spans="1:9" ht="14.25" x14ac:dyDescent="0.2">
      <c r="A34" s="19" t="s">
        <v>45</v>
      </c>
      <c r="B34" s="20">
        <v>50</v>
      </c>
      <c r="C34" s="20">
        <v>0</v>
      </c>
      <c r="D34" s="20">
        <v>2492.5</v>
      </c>
      <c r="E34" s="20">
        <v>0</v>
      </c>
      <c r="F34" s="20">
        <v>50</v>
      </c>
      <c r="G34" s="20">
        <v>2492.5</v>
      </c>
      <c r="H34" s="21">
        <v>533395</v>
      </c>
      <c r="I34" s="6"/>
    </row>
    <row r="35" spans="1:9" ht="14.25" x14ac:dyDescent="0.2">
      <c r="A35" s="19" t="s">
        <v>37</v>
      </c>
      <c r="B35" s="20">
        <v>40</v>
      </c>
      <c r="C35" s="20">
        <v>0</v>
      </c>
      <c r="D35" s="20">
        <v>1998.5</v>
      </c>
      <c r="E35" s="20">
        <v>0</v>
      </c>
      <c r="F35" s="20">
        <v>40</v>
      </c>
      <c r="G35" s="20">
        <v>1998.5</v>
      </c>
      <c r="H35" s="21">
        <v>456665.5</v>
      </c>
      <c r="I35" s="6"/>
    </row>
    <row r="36" spans="1:9" ht="14.25" x14ac:dyDescent="0.2">
      <c r="A36" s="19" t="s">
        <v>38</v>
      </c>
      <c r="B36" s="20">
        <v>0</v>
      </c>
      <c r="C36" s="20">
        <v>10</v>
      </c>
      <c r="D36" s="20">
        <v>0</v>
      </c>
      <c r="E36" s="20">
        <v>499.2</v>
      </c>
      <c r="F36" s="20">
        <v>10</v>
      </c>
      <c r="G36" s="20">
        <v>499.2</v>
      </c>
      <c r="H36" s="21">
        <v>152256</v>
      </c>
      <c r="I36" s="6"/>
    </row>
    <row r="37" spans="1:9" ht="14.25" x14ac:dyDescent="0.2">
      <c r="A37" s="19" t="s">
        <v>46</v>
      </c>
      <c r="B37" s="20">
        <v>0</v>
      </c>
      <c r="C37" s="20">
        <v>40</v>
      </c>
      <c r="D37" s="20">
        <v>0</v>
      </c>
      <c r="E37" s="21">
        <v>1996</v>
      </c>
      <c r="F37" s="20">
        <v>40</v>
      </c>
      <c r="G37" s="20">
        <v>1996</v>
      </c>
      <c r="H37" s="21">
        <v>412417.2</v>
      </c>
      <c r="I37" s="6"/>
    </row>
    <row r="38" spans="1:9" ht="15" thickBot="1" x14ac:dyDescent="0.25">
      <c r="A38" s="19" t="s">
        <v>31</v>
      </c>
      <c r="B38" s="20">
        <v>30</v>
      </c>
      <c r="C38" s="20">
        <v>10</v>
      </c>
      <c r="D38" s="20">
        <v>1495.5</v>
      </c>
      <c r="E38" s="20">
        <v>499.5</v>
      </c>
      <c r="F38" s="20">
        <v>40</v>
      </c>
      <c r="G38" s="20">
        <v>1995</v>
      </c>
      <c r="H38" s="21">
        <v>457880</v>
      </c>
      <c r="I38" s="6"/>
    </row>
    <row r="39" spans="1:9" ht="14.25" x14ac:dyDescent="0.2">
      <c r="A39" s="22" t="s">
        <v>16</v>
      </c>
      <c r="B39" s="22">
        <v>950</v>
      </c>
      <c r="C39" s="22">
        <v>174</v>
      </c>
      <c r="D39" s="22">
        <v>47399.5</v>
      </c>
      <c r="E39" s="22">
        <v>8683.4</v>
      </c>
      <c r="F39" s="22">
        <v>1124</v>
      </c>
      <c r="G39" s="22">
        <v>56082.9</v>
      </c>
      <c r="H39" s="23">
        <v>12186806.5</v>
      </c>
      <c r="I39" s="6"/>
    </row>
    <row r="40" spans="1:9" ht="14.25" x14ac:dyDescent="0.2">
      <c r="A40" s="30"/>
      <c r="B40" s="30"/>
      <c r="C40" s="30"/>
      <c r="D40" s="30"/>
      <c r="E40" s="30"/>
      <c r="F40" s="30"/>
      <c r="G40" s="30"/>
      <c r="H40" s="30"/>
      <c r="I40" s="6"/>
    </row>
    <row r="41" spans="1:9" ht="14.25" x14ac:dyDescent="0.2">
      <c r="A41" s="26"/>
      <c r="I41" s="6"/>
    </row>
    <row r="42" spans="1:9" ht="14.25" x14ac:dyDescent="0.2">
      <c r="A42" s="30"/>
      <c r="B42" s="30"/>
      <c r="C42" s="30"/>
      <c r="D42" s="30"/>
      <c r="E42" s="30"/>
      <c r="F42" s="30"/>
      <c r="G42" s="30"/>
      <c r="H42" s="30"/>
      <c r="I42" s="6"/>
    </row>
    <row r="43" spans="1:9" ht="14.25" x14ac:dyDescent="0.2">
      <c r="A43" s="26"/>
      <c r="I43" s="6"/>
    </row>
    <row r="44" spans="1:9" ht="14.25" x14ac:dyDescent="0.2">
      <c r="A44" s="30"/>
      <c r="B44" s="30"/>
      <c r="C44" s="30"/>
      <c r="D44" s="30"/>
      <c r="E44" s="30"/>
      <c r="F44" s="30"/>
      <c r="G44" s="30"/>
      <c r="H44" s="30"/>
      <c r="I44" s="6"/>
    </row>
    <row r="45" spans="1:9" ht="14.25" x14ac:dyDescent="0.2">
      <c r="A45" s="26"/>
      <c r="I45" s="6"/>
    </row>
    <row r="46" spans="1:9" ht="13.5" customHeight="1" x14ac:dyDescent="0.2">
      <c r="A46" s="26"/>
      <c r="I46" s="7"/>
    </row>
    <row r="47" spans="1:9" ht="13.5" customHeight="1" x14ac:dyDescent="0.2">
      <c r="A47" s="27"/>
      <c r="I47" s="7"/>
    </row>
    <row r="48" spans="1:9" ht="18.75" x14ac:dyDescent="0.3">
      <c r="A48" s="8"/>
      <c r="E48" s="16" t="s">
        <v>14</v>
      </c>
    </row>
    <row r="49" spans="1:9" ht="17.25" x14ac:dyDescent="0.3">
      <c r="A49" s="8"/>
      <c r="E49" s="13" t="s">
        <v>9</v>
      </c>
      <c r="F49" s="14" t="s">
        <v>10</v>
      </c>
      <c r="G49" s="14" t="s">
        <v>11</v>
      </c>
      <c r="H49" s="14" t="s">
        <v>12</v>
      </c>
      <c r="I49" s="14" t="s">
        <v>13</v>
      </c>
    </row>
    <row r="50" spans="1:9" ht="18.75" x14ac:dyDescent="0.3">
      <c r="E50" s="10" t="s">
        <v>7</v>
      </c>
      <c r="F50" s="28">
        <v>950</v>
      </c>
      <c r="G50" s="28">
        <v>47399.5</v>
      </c>
      <c r="H50" s="28">
        <v>10290417.5</v>
      </c>
      <c r="I50" s="28">
        <v>217.1</v>
      </c>
    </row>
    <row r="51" spans="1:9" ht="18.75" x14ac:dyDescent="0.3">
      <c r="A51" s="9"/>
      <c r="E51" s="11" t="s">
        <v>8</v>
      </c>
      <c r="F51" s="29">
        <v>174</v>
      </c>
      <c r="G51" s="29">
        <v>8683.4</v>
      </c>
      <c r="H51" s="29">
        <v>1896389</v>
      </c>
      <c r="I51" s="29">
        <v>218.39</v>
      </c>
    </row>
    <row r="52" spans="1:9" ht="18" customHeight="1" thickBot="1" x14ac:dyDescent="0.25">
      <c r="A52" s="9"/>
      <c r="E52" s="12" t="s">
        <v>6</v>
      </c>
      <c r="F52" s="24">
        <f>SUM(F50:F51)</f>
        <v>1124</v>
      </c>
      <c r="G52" s="25">
        <f>SUM(G50:G51)</f>
        <v>56082.9</v>
      </c>
      <c r="H52" s="15">
        <f>SUM(H50:H51)</f>
        <v>12186806.5</v>
      </c>
      <c r="I52" s="15">
        <f>SUM(H52/G52)</f>
        <v>217.29986323817064</v>
      </c>
    </row>
    <row r="53" spans="1:9" ht="13.5" thickTop="1" x14ac:dyDescent="0.2">
      <c r="A53" s="9"/>
    </row>
    <row r="54" spans="1:9" x14ac:dyDescent="0.2">
      <c r="A54" s="9"/>
    </row>
    <row r="55" spans="1:9" x14ac:dyDescent="0.2">
      <c r="A55" s="9"/>
    </row>
  </sheetData>
  <mergeCells count="8">
    <mergeCell ref="A40:H40"/>
    <mergeCell ref="A44:H44"/>
    <mergeCell ref="A42:H42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2022-07-26T04:48:33Z</dcterms:modified>
</cp:coreProperties>
</file>