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9" i="1" l="1"/>
  <c r="G59" i="1"/>
  <c r="H59" i="1"/>
  <c r="I59" i="1" l="1"/>
</calcChain>
</file>

<file path=xl/sharedStrings.xml><?xml version="1.0" encoding="utf-8"?>
<sst xmlns="http://schemas.openxmlformats.org/spreadsheetml/2006/main" count="65" uniqueCount="65">
  <si>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</si>
  <si>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</si>
  <si>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</si>
  <si>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</si>
  <si>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</si>
  <si>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</si>
  <si>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</si>
  <si>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</si>
  <si>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</si>
  <si>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</si>
  <si>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</si>
  <si>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</si>
  <si>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</si>
  <si>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</si>
  <si>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</si>
  <si>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</si>
  <si>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</si>
  <si>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</si>
  <si>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</si>
  <si>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</si>
  <si>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</si>
  <si>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</si>
  <si>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</si>
  <si>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</si>
  <si>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</si>
  <si>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BENGAL TEA HOUSE, CHANDPUR. - I</t>
  </si>
  <si>
    <t>CITY TEA ESTATES LTD - I</t>
  </si>
  <si>
    <t>GUPTA TEA HOUSE, SRIMANGAL. - I</t>
  </si>
  <si>
    <t>JAMUNA TEA &amp; TRADING DHAKA. - I</t>
  </si>
  <si>
    <t>KAMONA TEA HOUSE, DHAKA. - I</t>
  </si>
  <si>
    <t>MEGHNA TEA CO. LTD, CTG . - I</t>
  </si>
  <si>
    <t>SHAWON CHA CO, PABNA. - I</t>
  </si>
  <si>
    <t>ISPAHANI TEA LIMITED (BUYER), CTG. - I</t>
  </si>
  <si>
    <t>HRC PRODUCTS LTD, CTG. - I</t>
  </si>
  <si>
    <t>ABUL KHAIR CONSUMER PRODUCTS LTD, CTG.. - I</t>
  </si>
  <si>
    <t>MINTU TEA HOUSE, CTG. - I</t>
  </si>
  <si>
    <t>SHARIF TEA HOUSE, CTG - I</t>
  </si>
  <si>
    <t>TETLY ACI (BD) LTD, DHAKA. - I</t>
  </si>
  <si>
    <t>UNILEVER BANGLADESH LTD, CTG.. - I</t>
  </si>
  <si>
    <t>KAZI TEA &amp; TRADING, CTG - I</t>
  </si>
  <si>
    <t>R K TEA HOUSE, CHATTOGRAM - I</t>
  </si>
  <si>
    <t>ALI TEA HOUSE, BRAHMANBARIA. - I</t>
  </si>
  <si>
    <t>DHAKA TEA CENTER, CTG - I</t>
  </si>
  <si>
    <t>GREEN LEAF TEA, SRIMANGAL. - I</t>
  </si>
  <si>
    <t>RAHIM TEA SUPPLY, SRIMANGAL. - I</t>
  </si>
  <si>
    <t>KALAM TEA HOUSE, FENI. - I</t>
  </si>
  <si>
    <t>AL-AMIN TEA TRADERS, DHAKA. - I</t>
  </si>
  <si>
    <t>BANANI TEA &amp; TRADING CO, SYLHET. - I</t>
  </si>
  <si>
    <t>JAMAL TEA HOUSE, MOULVI BAZAR. - I</t>
  </si>
  <si>
    <t>KHAJA AJMEER TEA HOUSE, CTG - I</t>
  </si>
  <si>
    <t>NEW BANGLADESH TEA HOUSE, CTG - I</t>
  </si>
  <si>
    <t>PAHARI TEA COMPANY LTD, SYLHET - I</t>
  </si>
  <si>
    <t>RAFIQUE ULLAH PATWARY AGENCY, CTG. - I</t>
  </si>
  <si>
    <t>RAJDHANI FOOD PRODUCTS, CTG - I</t>
  </si>
  <si>
    <t>SALIM TEA HOUSE, MOULVIBAZAR. - I</t>
  </si>
  <si>
    <t>SAMIA TEA HOUSE, SIRAJGONJ. - I</t>
  </si>
  <si>
    <t>WAHID TEA STORE, CTG - I</t>
  </si>
  <si>
    <t>We give below the purchase made by the following buyers in our catalogue for sale No. 10   held on 04-07-2022 Season: 2022-2023</t>
  </si>
  <si>
    <t>ANKUR TEA HOUSE CTG - I</t>
  </si>
  <si>
    <t>ASIB BRITHERS, CTG. - I</t>
  </si>
  <si>
    <t>DARBER TEA HOUSE, CTG - I</t>
  </si>
  <si>
    <t>F.A. TEA HOUSE &amp; NASIMA FOOD PRODUCTS, SYLHET. - I</t>
  </si>
  <si>
    <t>HOQUE TEA &amp; TRADING, SYLHET. - I</t>
  </si>
  <si>
    <t>M.A TEA SUPPLY, SRIMONGAL - I</t>
  </si>
  <si>
    <t>MA MONI TEA HOUSE, MOULVIBAZAR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</si>
</sst>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5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right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3" workbookViewId="0">
      <selection activeCell="F57" sqref="F57:I5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1" t="s">
        <v>3</v>
      </c>
      <c r="B5" s="31"/>
      <c r="C5" s="31"/>
      <c r="D5" s="31"/>
      <c r="E5" s="31"/>
      <c r="F5" s="31"/>
      <c r="G5" s="31"/>
      <c r="H5" s="31"/>
    </row>
    <row r="6" spans="1:9" ht="14.25" customHeight="1" x14ac:dyDescent="0.2">
      <c r="A6" s="31" t="s">
        <v>4</v>
      </c>
      <c r="B6" s="31"/>
      <c r="C6" s="31"/>
      <c r="D6" s="31"/>
      <c r="E6" s="31"/>
      <c r="F6" s="31"/>
      <c r="G6" s="31"/>
      <c r="H6" s="31"/>
    </row>
    <row r="7" spans="1:9" ht="14.25" customHeight="1" x14ac:dyDescent="0.2">
      <c r="A7" s="31" t="s">
        <v>17</v>
      </c>
      <c r="B7" s="31"/>
      <c r="C7" s="31"/>
      <c r="D7" s="31"/>
      <c r="E7" s="31"/>
      <c r="F7" s="31"/>
      <c r="G7" s="31"/>
      <c r="H7" s="31"/>
    </row>
    <row r="8" spans="1:9" x14ac:dyDescent="0.2">
      <c r="A8" s="32" t="s">
        <v>5</v>
      </c>
      <c r="B8" s="32"/>
      <c r="C8" s="32"/>
      <c r="D8" s="32"/>
      <c r="E8" s="32"/>
      <c r="F8" s="32"/>
      <c r="G8" s="32"/>
      <c r="H8" s="32"/>
    </row>
    <row r="9" spans="1:9" ht="27.75" customHeight="1" thickBot="1" x14ac:dyDescent="0.25">
      <c r="A9" s="33" t="s">
        <v>57</v>
      </c>
      <c r="B9" s="33"/>
      <c r="C9" s="33"/>
      <c r="D9" s="33"/>
      <c r="E9" s="33"/>
      <c r="F9" s="33"/>
      <c r="G9" s="33"/>
      <c r="H9" s="33"/>
    </row>
    <row r="10" spans="1:9" ht="22.5" customHeight="1" thickBot="1" x14ac:dyDescent="0.25">
      <c r="A10" s="17" t="s">
        <v>15</v>
      </c>
      <c r="B10" s="18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</row>
    <row r="11" spans="1:9" x14ac:dyDescent="0.2">
      <c r="A11" s="19" t="s">
        <v>34</v>
      </c>
      <c r="B11" s="20">
        <v>420</v>
      </c>
      <c r="C11" s="20">
        <v>0</v>
      </c>
      <c r="D11" s="20">
        <v>20945.5</v>
      </c>
      <c r="E11" s="20">
        <v>0</v>
      </c>
      <c r="F11" s="20">
        <v>420</v>
      </c>
      <c r="G11" s="20">
        <v>20945.5</v>
      </c>
      <c r="H11" s="21">
        <v>3715179</v>
      </c>
      <c r="I11" s="4"/>
    </row>
    <row r="12" spans="1:9" x14ac:dyDescent="0.2">
      <c r="A12" s="19" t="s">
        <v>46</v>
      </c>
      <c r="B12" s="20">
        <v>0</v>
      </c>
      <c r="C12" s="20">
        <v>15</v>
      </c>
      <c r="D12" s="20">
        <v>0</v>
      </c>
      <c r="E12" s="20">
        <v>748.7</v>
      </c>
      <c r="F12" s="20">
        <v>15</v>
      </c>
      <c r="G12" s="20">
        <v>748.7</v>
      </c>
      <c r="H12" s="21">
        <v>167701</v>
      </c>
      <c r="I12" s="5"/>
    </row>
    <row r="13" spans="1:9" x14ac:dyDescent="0.2">
      <c r="A13" s="19" t="s">
        <v>41</v>
      </c>
      <c r="B13" s="20">
        <v>45</v>
      </c>
      <c r="C13" s="20">
        <v>0</v>
      </c>
      <c r="D13" s="20">
        <v>2248.5</v>
      </c>
      <c r="E13" s="20">
        <v>0</v>
      </c>
      <c r="F13" s="20">
        <v>45</v>
      </c>
      <c r="G13" s="20">
        <v>2248.5</v>
      </c>
      <c r="H13" s="21">
        <v>503420</v>
      </c>
      <c r="I13" s="5"/>
    </row>
    <row r="14" spans="1:9" x14ac:dyDescent="0.2">
      <c r="A14" s="19" t="s">
        <v>58</v>
      </c>
      <c r="B14" s="20">
        <v>0</v>
      </c>
      <c r="C14" s="20">
        <v>15</v>
      </c>
      <c r="D14" s="20">
        <v>0</v>
      </c>
      <c r="E14" s="20">
        <v>748.5</v>
      </c>
      <c r="F14" s="20">
        <v>15</v>
      </c>
      <c r="G14" s="20">
        <v>748.5</v>
      </c>
      <c r="H14" s="21">
        <v>148678.5</v>
      </c>
    </row>
    <row r="15" spans="1:9" ht="14.25" x14ac:dyDescent="0.2">
      <c r="A15" s="19" t="s">
        <v>59</v>
      </c>
      <c r="B15" s="20">
        <v>15</v>
      </c>
      <c r="C15" s="20">
        <v>0</v>
      </c>
      <c r="D15" s="20">
        <v>750</v>
      </c>
      <c r="E15" s="20">
        <v>0</v>
      </c>
      <c r="F15" s="20">
        <v>15</v>
      </c>
      <c r="G15" s="20">
        <v>750</v>
      </c>
      <c r="H15" s="21">
        <v>162750</v>
      </c>
      <c r="I15" s="6"/>
    </row>
    <row r="16" spans="1:9" ht="13.5" customHeight="1" x14ac:dyDescent="0.2">
      <c r="A16" s="19" t="s">
        <v>47</v>
      </c>
      <c r="B16" s="20">
        <v>10</v>
      </c>
      <c r="C16" s="20">
        <v>0</v>
      </c>
      <c r="D16" s="20">
        <v>498.5</v>
      </c>
      <c r="E16" s="20">
        <v>0</v>
      </c>
      <c r="F16" s="20">
        <v>10</v>
      </c>
      <c r="G16" s="20">
        <v>498.5</v>
      </c>
      <c r="H16" s="21">
        <v>112162.5</v>
      </c>
      <c r="I16" s="6"/>
    </row>
    <row r="17" spans="1:9" ht="14.25" x14ac:dyDescent="0.2">
      <c r="A17" s="19" t="s">
        <v>25</v>
      </c>
      <c r="B17" s="20">
        <v>25</v>
      </c>
      <c r="C17" s="20">
        <v>0</v>
      </c>
      <c r="D17" s="20">
        <v>1248.5</v>
      </c>
      <c r="E17" s="20">
        <v>0</v>
      </c>
      <c r="F17" s="20">
        <v>25</v>
      </c>
      <c r="G17" s="20">
        <v>1248.5</v>
      </c>
      <c r="H17" s="21">
        <v>268180.5</v>
      </c>
      <c r="I17" s="6"/>
    </row>
    <row r="18" spans="1:9" ht="14.25" x14ac:dyDescent="0.2">
      <c r="A18" s="19" t="s">
        <v>26</v>
      </c>
      <c r="B18" s="20">
        <v>210</v>
      </c>
      <c r="C18" s="20">
        <v>20</v>
      </c>
      <c r="D18" s="20">
        <v>10465.5</v>
      </c>
      <c r="E18" s="20">
        <v>998.4</v>
      </c>
      <c r="F18" s="20">
        <v>230</v>
      </c>
      <c r="G18" s="20">
        <v>11463.9</v>
      </c>
      <c r="H18" s="21">
        <v>2357599.5</v>
      </c>
      <c r="I18" s="6"/>
    </row>
    <row r="19" spans="1:9" ht="14.25" x14ac:dyDescent="0.2">
      <c r="A19" s="19" t="s">
        <v>60</v>
      </c>
      <c r="B19" s="20">
        <v>10</v>
      </c>
      <c r="C19" s="20">
        <v>0</v>
      </c>
      <c r="D19" s="20">
        <v>500</v>
      </c>
      <c r="E19" s="20">
        <v>0</v>
      </c>
      <c r="F19" s="20">
        <v>10</v>
      </c>
      <c r="G19" s="20">
        <v>500</v>
      </c>
      <c r="H19" s="21">
        <v>107000</v>
      </c>
      <c r="I19" s="6"/>
    </row>
    <row r="20" spans="1:9" ht="14.25" x14ac:dyDescent="0.2">
      <c r="A20" s="19" t="s">
        <v>42</v>
      </c>
      <c r="B20" s="20">
        <v>125</v>
      </c>
      <c r="C20" s="20">
        <v>0</v>
      </c>
      <c r="D20" s="20">
        <v>6237.5</v>
      </c>
      <c r="E20" s="20">
        <v>0</v>
      </c>
      <c r="F20" s="20">
        <v>125</v>
      </c>
      <c r="G20" s="20">
        <v>6237.5</v>
      </c>
      <c r="H20" s="21">
        <v>1219185</v>
      </c>
      <c r="I20" s="6"/>
    </row>
    <row r="21" spans="1:9" ht="14.25" x14ac:dyDescent="0.2">
      <c r="A21" s="19" t="s">
        <v>61</v>
      </c>
      <c r="B21" s="20">
        <v>135</v>
      </c>
      <c r="C21" s="20">
        <v>0</v>
      </c>
      <c r="D21" s="20">
        <v>6738</v>
      </c>
      <c r="E21" s="20">
        <v>0</v>
      </c>
      <c r="F21" s="20">
        <v>135</v>
      </c>
      <c r="G21" s="20">
        <v>6738</v>
      </c>
      <c r="H21" s="21">
        <v>1494153.5</v>
      </c>
      <c r="I21" s="6"/>
    </row>
    <row r="22" spans="1:9" ht="14.25" x14ac:dyDescent="0.2">
      <c r="A22" s="19" t="s">
        <v>43</v>
      </c>
      <c r="B22" s="20">
        <v>35</v>
      </c>
      <c r="C22" s="20">
        <v>0</v>
      </c>
      <c r="D22" s="20">
        <v>1747</v>
      </c>
      <c r="E22" s="20">
        <v>0</v>
      </c>
      <c r="F22" s="20">
        <v>35</v>
      </c>
      <c r="G22" s="20">
        <v>1747</v>
      </c>
      <c r="H22" s="21">
        <v>387087</v>
      </c>
      <c r="I22" s="6"/>
    </row>
    <row r="23" spans="1:9" ht="14.25" x14ac:dyDescent="0.2">
      <c r="A23" s="19" t="s">
        <v>27</v>
      </c>
      <c r="B23" s="20">
        <v>65</v>
      </c>
      <c r="C23" s="20">
        <v>30</v>
      </c>
      <c r="D23" s="20">
        <v>3244</v>
      </c>
      <c r="E23" s="21">
        <v>1496</v>
      </c>
      <c r="F23" s="20">
        <v>95</v>
      </c>
      <c r="G23" s="20">
        <v>4740</v>
      </c>
      <c r="H23" s="21">
        <v>975805.4</v>
      </c>
      <c r="I23" s="6"/>
    </row>
    <row r="24" spans="1:9" ht="14.25" x14ac:dyDescent="0.2">
      <c r="A24" s="19" t="s">
        <v>62</v>
      </c>
      <c r="B24" s="20">
        <v>20</v>
      </c>
      <c r="C24" s="20">
        <v>0</v>
      </c>
      <c r="D24" s="20">
        <v>998.5</v>
      </c>
      <c r="E24" s="20">
        <v>0</v>
      </c>
      <c r="F24" s="20">
        <v>20</v>
      </c>
      <c r="G24" s="20">
        <v>998.5</v>
      </c>
      <c r="H24" s="21">
        <v>218680.5</v>
      </c>
      <c r="I24" s="6"/>
    </row>
    <row r="25" spans="1:9" ht="14.25" x14ac:dyDescent="0.2">
      <c r="A25" s="19" t="s">
        <v>33</v>
      </c>
      <c r="B25" s="20">
        <v>70</v>
      </c>
      <c r="C25" s="20">
        <v>0</v>
      </c>
      <c r="D25" s="20">
        <v>3491</v>
      </c>
      <c r="E25" s="20">
        <v>0</v>
      </c>
      <c r="F25" s="20">
        <v>70</v>
      </c>
      <c r="G25" s="20">
        <v>3491</v>
      </c>
      <c r="H25" s="21">
        <v>715140</v>
      </c>
      <c r="I25" s="6"/>
    </row>
    <row r="26" spans="1:9" ht="14.25" x14ac:dyDescent="0.2">
      <c r="A26" s="19" t="s">
        <v>32</v>
      </c>
      <c r="B26" s="20">
        <v>90</v>
      </c>
      <c r="C26" s="20">
        <v>15</v>
      </c>
      <c r="D26" s="20">
        <v>4483.5</v>
      </c>
      <c r="E26" s="20">
        <v>748.4</v>
      </c>
      <c r="F26" s="20">
        <v>105</v>
      </c>
      <c r="G26" s="20">
        <v>5231.8999999999996</v>
      </c>
      <c r="H26" s="21">
        <v>981697</v>
      </c>
      <c r="I26" s="6"/>
    </row>
    <row r="27" spans="1:9" ht="14.25" x14ac:dyDescent="0.2">
      <c r="A27" s="19" t="s">
        <v>48</v>
      </c>
      <c r="B27" s="20">
        <v>40</v>
      </c>
      <c r="C27" s="20">
        <v>10</v>
      </c>
      <c r="D27" s="20">
        <v>1995.5</v>
      </c>
      <c r="E27" s="20">
        <v>499.2</v>
      </c>
      <c r="F27" s="20">
        <v>50</v>
      </c>
      <c r="G27" s="20">
        <v>2494.6999999999998</v>
      </c>
      <c r="H27" s="21">
        <v>414097</v>
      </c>
      <c r="I27" s="6"/>
    </row>
    <row r="28" spans="1:9" ht="14.25" x14ac:dyDescent="0.2">
      <c r="A28" s="19" t="s">
        <v>28</v>
      </c>
      <c r="B28" s="20">
        <v>40</v>
      </c>
      <c r="C28" s="20">
        <v>4</v>
      </c>
      <c r="D28" s="20">
        <v>1995.5</v>
      </c>
      <c r="E28" s="20">
        <v>200</v>
      </c>
      <c r="F28" s="20">
        <v>44</v>
      </c>
      <c r="G28" s="20">
        <v>2195.5</v>
      </c>
      <c r="H28" s="21">
        <v>473044.5</v>
      </c>
      <c r="I28" s="6"/>
    </row>
    <row r="29" spans="1:9" ht="14.25" x14ac:dyDescent="0.2">
      <c r="A29" s="19" t="s">
        <v>45</v>
      </c>
      <c r="B29" s="20">
        <v>54</v>
      </c>
      <c r="C29" s="20">
        <v>0</v>
      </c>
      <c r="D29" s="20">
        <v>2694</v>
      </c>
      <c r="E29" s="20">
        <v>0</v>
      </c>
      <c r="F29" s="20">
        <v>54</v>
      </c>
      <c r="G29" s="20">
        <v>2694</v>
      </c>
      <c r="H29" s="21">
        <v>471649.5</v>
      </c>
      <c r="I29" s="6"/>
    </row>
    <row r="30" spans="1:9" ht="14.25" x14ac:dyDescent="0.2">
      <c r="A30" s="19" t="s">
        <v>29</v>
      </c>
      <c r="B30" s="20">
        <v>88</v>
      </c>
      <c r="C30" s="20">
        <v>6</v>
      </c>
      <c r="D30" s="20">
        <v>4385</v>
      </c>
      <c r="E30" s="20">
        <v>299.2</v>
      </c>
      <c r="F30" s="20">
        <v>94</v>
      </c>
      <c r="G30" s="20">
        <v>4684.2</v>
      </c>
      <c r="H30" s="21">
        <v>983008.5</v>
      </c>
      <c r="I30" s="6"/>
    </row>
    <row r="31" spans="1:9" ht="14.25" x14ac:dyDescent="0.2">
      <c r="A31" s="19" t="s">
        <v>39</v>
      </c>
      <c r="B31" s="20">
        <v>30</v>
      </c>
      <c r="C31" s="20">
        <v>0</v>
      </c>
      <c r="D31" s="20">
        <v>1497</v>
      </c>
      <c r="E31" s="20">
        <v>0</v>
      </c>
      <c r="F31" s="20">
        <v>30</v>
      </c>
      <c r="G31" s="20">
        <v>1497</v>
      </c>
      <c r="H31" s="21">
        <v>335834</v>
      </c>
      <c r="I31" s="6"/>
    </row>
    <row r="32" spans="1:9" ht="14.25" x14ac:dyDescent="0.2">
      <c r="A32" s="19" t="s">
        <v>49</v>
      </c>
      <c r="B32" s="20">
        <v>0</v>
      </c>
      <c r="C32" s="20">
        <v>5</v>
      </c>
      <c r="D32" s="20">
        <v>0</v>
      </c>
      <c r="E32" s="20">
        <v>249</v>
      </c>
      <c r="F32" s="20">
        <v>5</v>
      </c>
      <c r="G32" s="20">
        <v>249</v>
      </c>
      <c r="H32" s="21">
        <v>58515</v>
      </c>
      <c r="I32" s="6"/>
    </row>
    <row r="33" spans="1:9" ht="13.5" customHeight="1" x14ac:dyDescent="0.2">
      <c r="A33" s="19" t="s">
        <v>63</v>
      </c>
      <c r="B33" s="20">
        <v>10</v>
      </c>
      <c r="C33" s="20">
        <v>0</v>
      </c>
      <c r="D33" s="20">
        <v>500</v>
      </c>
      <c r="E33" s="20">
        <v>0</v>
      </c>
      <c r="F33" s="20">
        <v>10</v>
      </c>
      <c r="G33" s="20">
        <v>500</v>
      </c>
      <c r="H33" s="21">
        <v>108500</v>
      </c>
      <c r="I33" s="6"/>
    </row>
    <row r="34" spans="1:9" ht="14.25" x14ac:dyDescent="0.2">
      <c r="A34" s="19" t="s">
        <v>64</v>
      </c>
      <c r="B34" s="20">
        <v>0</v>
      </c>
      <c r="C34" s="20">
        <v>10</v>
      </c>
      <c r="D34" s="20">
        <v>0</v>
      </c>
      <c r="E34" s="20">
        <v>499.2</v>
      </c>
      <c r="F34" s="20">
        <v>10</v>
      </c>
      <c r="G34" s="20">
        <v>499.2</v>
      </c>
      <c r="H34" s="21">
        <v>99340.800000000003</v>
      </c>
      <c r="I34" s="6"/>
    </row>
    <row r="35" spans="1:9" ht="14.25" x14ac:dyDescent="0.2">
      <c r="A35" s="19" t="s">
        <v>30</v>
      </c>
      <c r="B35" s="20">
        <v>20</v>
      </c>
      <c r="C35" s="20">
        <v>0</v>
      </c>
      <c r="D35" s="20">
        <v>997</v>
      </c>
      <c r="E35" s="20">
        <v>0</v>
      </c>
      <c r="F35" s="20">
        <v>20</v>
      </c>
      <c r="G35" s="20">
        <v>997</v>
      </c>
      <c r="H35" s="21">
        <v>133598</v>
      </c>
      <c r="I35" s="6"/>
    </row>
    <row r="36" spans="1:9" ht="14.25" x14ac:dyDescent="0.2">
      <c r="A36" s="19" t="s">
        <v>35</v>
      </c>
      <c r="B36" s="20">
        <v>10</v>
      </c>
      <c r="C36" s="20">
        <v>0</v>
      </c>
      <c r="D36" s="20">
        <v>500</v>
      </c>
      <c r="E36" s="20">
        <v>0</v>
      </c>
      <c r="F36" s="20">
        <v>10</v>
      </c>
      <c r="G36" s="20">
        <v>500</v>
      </c>
      <c r="H36" s="21">
        <v>114500</v>
      </c>
      <c r="I36" s="6"/>
    </row>
    <row r="37" spans="1:9" ht="14.25" x14ac:dyDescent="0.2">
      <c r="A37" s="19" t="s">
        <v>50</v>
      </c>
      <c r="B37" s="20">
        <v>20</v>
      </c>
      <c r="C37" s="20">
        <v>0</v>
      </c>
      <c r="D37" s="20">
        <v>997</v>
      </c>
      <c r="E37" s="20">
        <v>0</v>
      </c>
      <c r="F37" s="20">
        <v>20</v>
      </c>
      <c r="G37" s="20">
        <v>997</v>
      </c>
      <c r="H37" s="21">
        <v>197904.5</v>
      </c>
      <c r="I37" s="6"/>
    </row>
    <row r="38" spans="1:9" ht="14.25" x14ac:dyDescent="0.2">
      <c r="A38" s="19" t="s">
        <v>51</v>
      </c>
      <c r="B38" s="20">
        <v>10</v>
      </c>
      <c r="C38" s="20">
        <v>0</v>
      </c>
      <c r="D38" s="20">
        <v>498.5</v>
      </c>
      <c r="E38" s="20">
        <v>0</v>
      </c>
      <c r="F38" s="20">
        <v>10</v>
      </c>
      <c r="G38" s="20">
        <v>498.5</v>
      </c>
      <c r="H38" s="21">
        <v>112162.5</v>
      </c>
      <c r="I38" s="6"/>
    </row>
    <row r="39" spans="1:9" ht="14.25" x14ac:dyDescent="0.2">
      <c r="A39" s="19" t="s">
        <v>40</v>
      </c>
      <c r="B39" s="20">
        <v>58</v>
      </c>
      <c r="C39" s="20">
        <v>4</v>
      </c>
      <c r="D39" s="20">
        <v>2894</v>
      </c>
      <c r="E39" s="20">
        <v>199.2</v>
      </c>
      <c r="F39" s="20">
        <v>62</v>
      </c>
      <c r="G39" s="20">
        <v>3093.2</v>
      </c>
      <c r="H39" s="21">
        <v>670431.19999999995</v>
      </c>
      <c r="I39" s="6"/>
    </row>
    <row r="40" spans="1:9" ht="14.25" x14ac:dyDescent="0.2">
      <c r="A40" s="19" t="s">
        <v>52</v>
      </c>
      <c r="B40" s="20">
        <v>20</v>
      </c>
      <c r="C40" s="20">
        <v>0</v>
      </c>
      <c r="D40" s="20">
        <v>999.5</v>
      </c>
      <c r="E40" s="20">
        <v>0</v>
      </c>
      <c r="F40" s="20">
        <v>20</v>
      </c>
      <c r="G40" s="20">
        <v>999.5</v>
      </c>
      <c r="H40" s="21">
        <v>139930</v>
      </c>
      <c r="I40" s="6"/>
    </row>
    <row r="41" spans="1:9" ht="14.25" x14ac:dyDescent="0.2">
      <c r="A41" s="19" t="s">
        <v>44</v>
      </c>
      <c r="B41" s="20">
        <v>30</v>
      </c>
      <c r="C41" s="20">
        <v>10</v>
      </c>
      <c r="D41" s="20">
        <v>1497</v>
      </c>
      <c r="E41" s="20">
        <v>497.6</v>
      </c>
      <c r="F41" s="20">
        <v>40</v>
      </c>
      <c r="G41" s="20">
        <v>1994.6</v>
      </c>
      <c r="H41" s="21">
        <v>393045.7</v>
      </c>
      <c r="I41" s="6"/>
    </row>
    <row r="42" spans="1:9" ht="14.25" x14ac:dyDescent="0.2">
      <c r="A42" s="19" t="s">
        <v>53</v>
      </c>
      <c r="B42" s="20">
        <v>10</v>
      </c>
      <c r="C42" s="20">
        <v>26</v>
      </c>
      <c r="D42" s="20">
        <v>498.5</v>
      </c>
      <c r="E42" s="21">
        <v>1298</v>
      </c>
      <c r="F42" s="20">
        <v>36</v>
      </c>
      <c r="G42" s="20">
        <v>1796.5</v>
      </c>
      <c r="H42" s="21">
        <v>397284.5</v>
      </c>
      <c r="I42" s="6"/>
    </row>
    <row r="43" spans="1:9" ht="14.25" x14ac:dyDescent="0.2">
      <c r="A43" s="19" t="s">
        <v>54</v>
      </c>
      <c r="B43" s="20">
        <v>10</v>
      </c>
      <c r="C43" s="20">
        <v>10</v>
      </c>
      <c r="D43" s="20">
        <v>498.5</v>
      </c>
      <c r="E43" s="20">
        <v>499.2</v>
      </c>
      <c r="F43" s="20">
        <v>20</v>
      </c>
      <c r="G43" s="20">
        <v>997.7</v>
      </c>
      <c r="H43" s="21">
        <v>206017</v>
      </c>
      <c r="I43" s="6"/>
    </row>
    <row r="44" spans="1:9" ht="14.25" x14ac:dyDescent="0.2">
      <c r="A44" s="19" t="s">
        <v>55</v>
      </c>
      <c r="B44" s="20">
        <v>25</v>
      </c>
      <c r="C44" s="20">
        <v>2</v>
      </c>
      <c r="D44" s="20">
        <v>1248.5</v>
      </c>
      <c r="E44" s="20">
        <v>99.5</v>
      </c>
      <c r="F44" s="20">
        <v>27</v>
      </c>
      <c r="G44" s="20">
        <v>1348</v>
      </c>
      <c r="H44" s="21">
        <v>288816.5</v>
      </c>
      <c r="I44" s="6"/>
    </row>
    <row r="45" spans="1:9" ht="14.25" x14ac:dyDescent="0.2">
      <c r="A45" s="19" t="s">
        <v>36</v>
      </c>
      <c r="B45" s="20">
        <v>30</v>
      </c>
      <c r="C45" s="20">
        <v>0</v>
      </c>
      <c r="D45" s="20">
        <v>1495.5</v>
      </c>
      <c r="E45" s="20">
        <v>0</v>
      </c>
      <c r="F45" s="20">
        <v>30</v>
      </c>
      <c r="G45" s="20">
        <v>1495.5</v>
      </c>
      <c r="H45" s="21">
        <v>326019.02</v>
      </c>
      <c r="I45" s="6"/>
    </row>
    <row r="46" spans="1:9" ht="14.25" x14ac:dyDescent="0.2">
      <c r="A46" s="19" t="s">
        <v>31</v>
      </c>
      <c r="B46" s="20">
        <v>0</v>
      </c>
      <c r="C46" s="20">
        <v>50</v>
      </c>
      <c r="D46" s="20">
        <v>0</v>
      </c>
      <c r="E46" s="21">
        <v>2494</v>
      </c>
      <c r="F46" s="20">
        <v>50</v>
      </c>
      <c r="G46" s="20">
        <v>2494</v>
      </c>
      <c r="H46" s="21">
        <v>704602.2</v>
      </c>
      <c r="I46" s="6"/>
    </row>
    <row r="47" spans="1:9" ht="14.25" x14ac:dyDescent="0.2">
      <c r="A47" s="19" t="s">
        <v>37</v>
      </c>
      <c r="B47" s="20">
        <v>60</v>
      </c>
      <c r="C47" s="20">
        <v>0</v>
      </c>
      <c r="D47" s="20">
        <v>2995.5</v>
      </c>
      <c r="E47" s="20">
        <v>0</v>
      </c>
      <c r="F47" s="20">
        <v>60</v>
      </c>
      <c r="G47" s="20">
        <v>2995.5</v>
      </c>
      <c r="H47" s="21">
        <v>396422.5</v>
      </c>
      <c r="I47" s="6"/>
    </row>
    <row r="48" spans="1:9" ht="14.25" x14ac:dyDescent="0.2">
      <c r="A48" s="19" t="s">
        <v>38</v>
      </c>
      <c r="B48" s="20">
        <v>20</v>
      </c>
      <c r="C48" s="34">
        <v>0</v>
      </c>
      <c r="D48" s="20">
        <v>997</v>
      </c>
      <c r="E48" s="20">
        <v>0</v>
      </c>
      <c r="F48" s="20">
        <v>20</v>
      </c>
      <c r="G48" s="20">
        <v>997</v>
      </c>
      <c r="H48" s="21">
        <v>196409</v>
      </c>
      <c r="I48" s="6"/>
    </row>
    <row r="49" spans="1:9" ht="15" thickBot="1" x14ac:dyDescent="0.25">
      <c r="A49" s="19" t="s">
        <v>56</v>
      </c>
      <c r="B49" s="20">
        <v>40</v>
      </c>
      <c r="C49" s="20">
        <v>0</v>
      </c>
      <c r="D49" s="20">
        <v>1997</v>
      </c>
      <c r="E49" s="20">
        <v>0</v>
      </c>
      <c r="F49" s="20">
        <v>40</v>
      </c>
      <c r="G49" s="20">
        <v>1997</v>
      </c>
      <c r="H49" s="21">
        <v>347098</v>
      </c>
      <c r="I49" s="6"/>
    </row>
    <row r="50" spans="1:9" ht="14.25" x14ac:dyDescent="0.2">
      <c r="A50" s="22" t="s">
        <v>16</v>
      </c>
      <c r="B50" s="22">
        <v>1900</v>
      </c>
      <c r="C50" s="22">
        <v>232</v>
      </c>
      <c r="D50" s="22">
        <v>94776.5</v>
      </c>
      <c r="E50" s="22">
        <v>11574.1</v>
      </c>
      <c r="F50" s="22">
        <v>2132</v>
      </c>
      <c r="G50" s="22">
        <v>106350.6</v>
      </c>
      <c r="H50" s="23">
        <v>21102649.32</v>
      </c>
      <c r="I50" s="6"/>
    </row>
    <row r="51" spans="1:9" ht="14.25" x14ac:dyDescent="0.2">
      <c r="A51" s="30"/>
      <c r="B51" s="30"/>
      <c r="C51" s="30"/>
      <c r="D51" s="30"/>
      <c r="E51" s="30"/>
      <c r="F51" s="30"/>
      <c r="G51" s="30"/>
      <c r="H51" s="30"/>
      <c r="I51" s="6"/>
    </row>
    <row r="52" spans="1:9" ht="14.25" x14ac:dyDescent="0.2">
      <c r="A52" s="26"/>
      <c r="I52" s="6"/>
    </row>
    <row r="53" spans="1:9" ht="13.5" customHeight="1" x14ac:dyDescent="0.2">
      <c r="A53" s="26"/>
      <c r="I53" s="7"/>
    </row>
    <row r="54" spans="1:9" ht="13.5" customHeight="1" x14ac:dyDescent="0.2">
      <c r="A54" s="27"/>
      <c r="I54" s="7"/>
    </row>
    <row r="55" spans="1:9" ht="18.75" x14ac:dyDescent="0.3">
      <c r="A55" s="8"/>
      <c r="E55" s="16" t="s">
        <v>14</v>
      </c>
    </row>
    <row r="56" spans="1:9" ht="17.25" x14ac:dyDescent="0.3">
      <c r="A56" s="8"/>
      <c r="E56" s="13" t="s">
        <v>9</v>
      </c>
      <c r="F56" s="14" t="s">
        <v>10</v>
      </c>
      <c r="G56" s="14" t="s">
        <v>11</v>
      </c>
      <c r="H56" s="14" t="s">
        <v>12</v>
      </c>
      <c r="I56" s="14" t="s">
        <v>13</v>
      </c>
    </row>
    <row r="57" spans="1:9" ht="18.75" x14ac:dyDescent="0.3">
      <c r="E57" s="10" t="s">
        <v>7</v>
      </c>
      <c r="F57" s="28">
        <v>1900</v>
      </c>
      <c r="G57" s="28">
        <v>94776.5</v>
      </c>
      <c r="H57" s="28">
        <v>18555403.02</v>
      </c>
      <c r="I57" s="28">
        <v>195.78</v>
      </c>
    </row>
    <row r="58" spans="1:9" ht="18.75" x14ac:dyDescent="0.3">
      <c r="A58" s="9"/>
      <c r="E58" s="11" t="s">
        <v>8</v>
      </c>
      <c r="F58" s="29">
        <v>232</v>
      </c>
      <c r="G58" s="29">
        <v>11574.1</v>
      </c>
      <c r="H58" s="29">
        <v>2547246.2999999998</v>
      </c>
      <c r="I58" s="29">
        <v>220.08</v>
      </c>
    </row>
    <row r="59" spans="1:9" ht="18" customHeight="1" thickBot="1" x14ac:dyDescent="0.25">
      <c r="A59" s="9"/>
      <c r="E59" s="12" t="s">
        <v>6</v>
      </c>
      <c r="F59" s="24">
        <f>SUM(F57:F58)</f>
        <v>2132</v>
      </c>
      <c r="G59" s="25">
        <f>SUM(G57:G58)</f>
        <v>106350.6</v>
      </c>
      <c r="H59" s="15">
        <f>SUM(H57:H58)</f>
        <v>21102649.32</v>
      </c>
      <c r="I59" s="15">
        <f>SUM(H59/G59)</f>
        <v>198.42529633119136</v>
      </c>
    </row>
    <row r="60" spans="1:9" ht="13.5" thickTop="1" x14ac:dyDescent="0.2">
      <c r="A60" s="9"/>
    </row>
    <row r="61" spans="1:9" x14ac:dyDescent="0.2">
      <c r="A61" s="9"/>
    </row>
    <row r="62" spans="1:9" x14ac:dyDescent="0.2">
      <c r="A62" s="9"/>
    </row>
  </sheetData>
  <mergeCells count="6">
    <mergeCell ref="A5:H5"/>
    <mergeCell ref="A6:H6"/>
    <mergeCell ref="A7:H7"/>
    <mergeCell ref="A8:H8"/>
    <mergeCell ref="A9:H9"/>
    <mergeCell ref="A51:H51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2022-07-05T06:47:27Z</dcterms:modified>
</cp:coreProperties>
</file>