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P59" i="1"/>
  <c r="N59"/>
  <c r="K59"/>
  <c r="I59"/>
  <c r="G59"/>
  <c r="E59"/>
  <c r="B59"/>
  <c r="P58"/>
  <c r="N58"/>
  <c r="K58"/>
  <c r="I58"/>
  <c r="G58"/>
  <c r="E58"/>
  <c r="B58"/>
</calcChain>
</file>

<file path=xl/sharedStrings.xml><?xml version="1.0" encoding="utf-8"?>
<sst xmlns="http://schemas.openxmlformats.org/spreadsheetml/2006/main" count="75" uniqueCount="71">
  <si>
    <r>
      <rPr>
        <b/>
        <sz val="16"/>
        <rFont val="Courier New"/>
        <family val="3"/>
      </rPr>
      <t>PURBA BANGLA BROKERS LIMITED</t>
    </r>
  </si>
  <si>
    <r>
      <rPr>
        <b/>
        <sz val="13"/>
        <rFont val="Courier New"/>
        <family val="3"/>
      </rPr>
      <t>BUYERS PURCHASE STATEMENT</t>
    </r>
  </si>
  <si>
    <r>
      <rPr>
        <b/>
        <sz val="11"/>
        <rFont val="Courier New"/>
        <family val="3"/>
      </rPr>
      <t>SALE DATE : 18-JUL-22</t>
    </r>
    <r>
      <rPr>
        <b/>
        <sz val="11"/>
        <rFont val="Times New Roman"/>
        <family val="1"/>
      </rPr>
      <t xml:space="preserve"> </t>
    </r>
    <r>
      <rPr>
        <b/>
        <sz val="11"/>
        <rFont val="Courier New"/>
        <family val="3"/>
      </rPr>
      <t>SALE NO : 11</t>
    </r>
  </si>
  <si>
    <r>
      <rPr>
        <sz val="11"/>
        <rFont val="Courier New"/>
        <family val="3"/>
      </rPr>
      <t>Secretary, T.T.A.B., Agrabad, Chattogram.</t>
    </r>
  </si>
  <si>
    <r>
      <rPr>
        <sz val="11"/>
        <rFont val="Courier New"/>
        <family val="3"/>
      </rPr>
      <t>Dear Sir : We give below figures relating to the above.</t>
    </r>
  </si>
  <si>
    <r>
      <rPr>
        <sz val="10"/>
        <rFont val="Courier New"/>
        <family val="3"/>
      </rPr>
      <t>NAME OF THE BUYERS</t>
    </r>
  </si>
  <si>
    <r>
      <rPr>
        <sz val="9"/>
        <rFont val="Courier New"/>
        <family val="3"/>
      </rPr>
      <t>LEAF</t>
    </r>
  </si>
  <si>
    <r>
      <rPr>
        <sz val="9"/>
        <rFont val="Courier New"/>
        <family val="3"/>
      </rPr>
      <t>DUST</t>
    </r>
  </si>
  <si>
    <r>
      <rPr>
        <sz val="9"/>
        <rFont val="Courier New"/>
        <family val="3"/>
      </rPr>
      <t>TOTAL</t>
    </r>
  </si>
  <si>
    <r>
      <rPr>
        <sz val="9"/>
        <rFont val="Courier New"/>
        <family val="3"/>
      </rPr>
      <t>Pkgs</t>
    </r>
  </si>
  <si>
    <r>
      <rPr>
        <sz val="9"/>
        <rFont val="Courier New"/>
        <family val="3"/>
      </rPr>
      <t>Kgs</t>
    </r>
  </si>
  <si>
    <r>
      <rPr>
        <sz val="9"/>
        <rFont val="Courier New"/>
        <family val="3"/>
      </rPr>
      <t>Amount</t>
    </r>
  </si>
  <si>
    <r>
      <rPr>
        <sz val="9"/>
        <rFont val="Courier New"/>
        <family val="3"/>
      </rPr>
      <t>Avg.</t>
    </r>
  </si>
  <si>
    <r>
      <rPr>
        <b/>
        <sz val="9"/>
        <rFont val="Courier New"/>
        <family val="3"/>
      </rPr>
      <t xml:space="preserve">(INTERNAL)
</t>
    </r>
    <r>
      <rPr>
        <sz val="8"/>
        <rFont val="Tahoma"/>
        <family val="2"/>
      </rPr>
      <t>A. R. TRADERRS</t>
    </r>
  </si>
  <si>
    <r>
      <rPr>
        <sz val="8"/>
        <rFont val="Tahoma"/>
        <family val="2"/>
      </rPr>
      <t>ABUL KHAIR CONSUMER PROD. LTD.</t>
    </r>
  </si>
  <si>
    <r>
      <rPr>
        <sz val="8"/>
        <rFont val="Tahoma"/>
        <family val="2"/>
      </rPr>
      <t>AFTAB TEA TRADERS</t>
    </r>
  </si>
  <si>
    <r>
      <rPr>
        <sz val="8"/>
        <rFont val="Tahoma"/>
        <family val="2"/>
      </rPr>
      <t>AL-AMIN TEA TRADERS</t>
    </r>
  </si>
  <si>
    <r>
      <rPr>
        <sz val="8"/>
        <rFont val="Tahoma"/>
        <family val="2"/>
      </rPr>
      <t>ANKUR TEA HOUSE</t>
    </r>
  </si>
  <si>
    <r>
      <rPr>
        <sz val="8"/>
        <rFont val="Tahoma"/>
        <family val="2"/>
      </rPr>
      <t>ASIB BROTHERS</t>
    </r>
  </si>
  <si>
    <r>
      <rPr>
        <sz val="8"/>
        <rFont val="Tahoma"/>
        <family val="2"/>
      </rPr>
      <t>BAR AULIA STORE</t>
    </r>
  </si>
  <si>
    <r>
      <rPr>
        <sz val="8"/>
        <rFont val="Tahoma"/>
        <family val="2"/>
      </rPr>
      <t>BENGAL TEA HOUSE, CHANDPUR</t>
    </r>
  </si>
  <si>
    <r>
      <rPr>
        <sz val="8"/>
        <rFont val="Tahoma"/>
        <family val="2"/>
      </rPr>
      <t>BONANI TEA</t>
    </r>
  </si>
  <si>
    <r>
      <rPr>
        <sz val="8"/>
        <rFont val="Tahoma"/>
        <family val="2"/>
      </rPr>
      <t>BONANI TEA;</t>
    </r>
  </si>
  <si>
    <r>
      <rPr>
        <sz val="8"/>
        <rFont val="Tahoma"/>
        <family val="2"/>
      </rPr>
      <t>BORNALI TEA &amp; TRADING</t>
    </r>
  </si>
  <si>
    <r>
      <rPr>
        <sz val="8"/>
        <rFont val="Tahoma"/>
        <family val="2"/>
      </rPr>
      <t>DANISH FOODS LTD.</t>
    </r>
  </si>
  <si>
    <r>
      <rPr>
        <sz val="8"/>
        <rFont val="Tahoma"/>
        <family val="2"/>
      </rPr>
      <t>DARBAR TEA HOUSE</t>
    </r>
  </si>
  <si>
    <r>
      <rPr>
        <sz val="8"/>
        <rFont val="Tahoma"/>
        <family val="2"/>
      </rPr>
      <t>DESHI CONSUMER PRODUCTS LTD.</t>
    </r>
  </si>
  <si>
    <r>
      <rPr>
        <sz val="8"/>
        <rFont val="Tahoma"/>
        <family val="2"/>
      </rPr>
      <t>GUPTA TEA HOUSE</t>
    </r>
  </si>
  <si>
    <r>
      <rPr>
        <sz val="8"/>
        <rFont val="Tahoma"/>
        <family val="2"/>
      </rPr>
      <t>HOSSAIN TEA STORE</t>
    </r>
  </si>
  <si>
    <r>
      <rPr>
        <sz val="8"/>
        <rFont val="Tahoma"/>
        <family val="2"/>
      </rPr>
      <t>HRC PRODUCTS LTD.</t>
    </r>
  </si>
  <si>
    <r>
      <rPr>
        <sz val="8"/>
        <rFont val="Tahoma"/>
        <family val="2"/>
      </rPr>
      <t>ISPAHANI TEA LIMITED</t>
    </r>
  </si>
  <si>
    <r>
      <rPr>
        <sz val="8"/>
        <rFont val="Tahoma"/>
        <family val="2"/>
      </rPr>
      <t>JAMUNA TEA &amp; TRADING</t>
    </r>
  </si>
  <si>
    <r>
      <rPr>
        <sz val="8"/>
        <rFont val="Tahoma"/>
        <family val="2"/>
      </rPr>
      <t>KAISAR MOLLAH TEA HOUSE</t>
    </r>
  </si>
  <si>
    <r>
      <rPr>
        <sz val="8"/>
        <rFont val="Tahoma"/>
        <family val="2"/>
      </rPr>
      <t>KALAM TEA HOUSE</t>
    </r>
  </si>
  <si>
    <r>
      <rPr>
        <sz val="8"/>
        <rFont val="Tahoma"/>
        <family val="2"/>
      </rPr>
      <t>KAMAL TEA &amp; TRADING</t>
    </r>
  </si>
  <si>
    <r>
      <rPr>
        <sz val="8"/>
        <rFont val="Tahoma"/>
        <family val="2"/>
      </rPr>
      <t>KAMONA TEA HOUSE</t>
    </r>
  </si>
  <si>
    <r>
      <rPr>
        <sz val="8"/>
        <rFont val="Tahoma"/>
        <family val="2"/>
      </rPr>
      <t>KHAJA AJMEER TEA HOUSE</t>
    </r>
  </si>
  <si>
    <r>
      <rPr>
        <sz val="8"/>
        <rFont val="Tahoma"/>
        <family val="2"/>
      </rPr>
      <t>LOVELY TEA HOUSE</t>
    </r>
  </si>
  <si>
    <r>
      <rPr>
        <sz val="8"/>
        <rFont val="Tahoma"/>
        <family val="2"/>
      </rPr>
      <t>LUXMI NARAYAN TEA HOUSE</t>
    </r>
  </si>
  <si>
    <r>
      <rPr>
        <sz val="8"/>
        <rFont val="Tahoma"/>
        <family val="2"/>
      </rPr>
      <t>M. AHMED TEA &amp; LANDS CO LTD.</t>
    </r>
  </si>
  <si>
    <r>
      <rPr>
        <sz val="8"/>
        <rFont val="Tahoma"/>
        <family val="2"/>
      </rPr>
      <t>MEGHNA TEA COMPANY LTD.</t>
    </r>
  </si>
  <si>
    <r>
      <rPr>
        <sz val="8"/>
        <rFont val="Tahoma"/>
        <family val="2"/>
      </rPr>
      <t>MILLENNIUM TEA TRADERS</t>
    </r>
  </si>
  <si>
    <r>
      <rPr>
        <sz val="8"/>
        <rFont val="Tahoma"/>
        <family val="2"/>
      </rPr>
      <t>MINTU TEA HOUSE</t>
    </r>
  </si>
  <si>
    <r>
      <rPr>
        <sz val="8"/>
        <rFont val="Tahoma"/>
        <family val="2"/>
      </rPr>
      <t>MUSTAQUE TEA HOUSE</t>
    </r>
  </si>
  <si>
    <r>
      <rPr>
        <sz val="8"/>
        <rFont val="Tahoma"/>
        <family val="2"/>
      </rPr>
      <t>NATIONAL TEA CO. LTD.</t>
    </r>
  </si>
  <si>
    <r>
      <rPr>
        <sz val="8"/>
        <rFont val="Tahoma"/>
        <family val="2"/>
      </rPr>
      <t>NESHAT MARKETING ENTERPRISE</t>
    </r>
  </si>
  <si>
    <r>
      <rPr>
        <sz val="8"/>
        <rFont val="Tahoma"/>
        <family val="2"/>
      </rPr>
      <t>POPULAR TEA HOUSE, DHAKA.</t>
    </r>
  </si>
  <si>
    <r>
      <rPr>
        <sz val="8"/>
        <rFont val="Tahoma"/>
        <family val="2"/>
      </rPr>
      <t>R. K. TEA HOUSE</t>
    </r>
  </si>
  <si>
    <r>
      <rPr>
        <sz val="8"/>
        <rFont val="Tahoma"/>
        <family val="2"/>
      </rPr>
      <t>RAFIQUE ULLAH PATWARY AGENCY</t>
    </r>
  </si>
  <si>
    <r>
      <rPr>
        <sz val="8"/>
        <rFont val="Tahoma"/>
        <family val="2"/>
      </rPr>
      <t>RAHIM TEA SUPPLY</t>
    </r>
  </si>
  <si>
    <r>
      <rPr>
        <sz val="8"/>
        <rFont val="Tahoma"/>
        <family val="2"/>
      </rPr>
      <t>RAJDHANI FOOD PRODUCTS</t>
    </r>
  </si>
  <si>
    <r>
      <rPr>
        <sz val="8"/>
        <rFont val="Tahoma"/>
        <family val="2"/>
      </rPr>
      <t>ROSE TEA HOUSE</t>
    </r>
  </si>
  <si>
    <r>
      <rPr>
        <sz val="8"/>
        <rFont val="Tahoma"/>
        <family val="2"/>
      </rPr>
      <t>SALIM TEA HOUSE</t>
    </r>
  </si>
  <si>
    <r>
      <rPr>
        <sz val="8"/>
        <rFont val="Tahoma"/>
        <family val="2"/>
      </rPr>
      <t>SATHI TEA HOUSE</t>
    </r>
  </si>
  <si>
    <r>
      <rPr>
        <sz val="8"/>
        <rFont val="Tahoma"/>
        <family val="2"/>
      </rPr>
      <t>SHABNAM VEGETABLE OIL INDUSTRIES LTD.</t>
    </r>
  </si>
  <si>
    <r>
      <rPr>
        <sz val="8"/>
        <rFont val="Tahoma"/>
        <family val="2"/>
      </rPr>
      <t>SHAKIL TEA HOUSE</t>
    </r>
  </si>
  <si>
    <r>
      <rPr>
        <sz val="8"/>
        <rFont val="Tahoma"/>
        <family val="2"/>
      </rPr>
      <t>SHARIF TEA HOUSE</t>
    </r>
  </si>
  <si>
    <r>
      <rPr>
        <sz val="8"/>
        <rFont val="Tahoma"/>
        <family val="2"/>
      </rPr>
      <t>SHAW WALLACE (BD) LTD.</t>
    </r>
  </si>
  <si>
    <r>
      <rPr>
        <sz val="8"/>
        <rFont val="Tahoma"/>
        <family val="2"/>
      </rPr>
      <t>SHAWON CHA CO.</t>
    </r>
  </si>
  <si>
    <r>
      <rPr>
        <sz val="8"/>
        <rFont val="Tahoma"/>
        <family val="2"/>
      </rPr>
      <t>TEA SUPPLY &amp; TRADING</t>
    </r>
  </si>
  <si>
    <r>
      <rPr>
        <sz val="8"/>
        <rFont val="Tahoma"/>
        <family val="2"/>
      </rPr>
      <t>TETLEY ACI (BD) LTD.</t>
    </r>
  </si>
  <si>
    <r>
      <rPr>
        <sz val="8"/>
        <rFont val="Tahoma"/>
        <family val="2"/>
      </rPr>
      <t>UNILEVER BANGLADESH LTD.</t>
    </r>
  </si>
  <si>
    <r>
      <rPr>
        <sz val="8"/>
        <rFont val="Tahoma"/>
        <family val="2"/>
      </rPr>
      <t>WAHED TEA STORE</t>
    </r>
  </si>
  <si>
    <t>Sub Total:</t>
  </si>
  <si>
    <t>Grand Toral:</t>
  </si>
  <si>
    <t>Yours faithfully,</t>
  </si>
  <si>
    <t>For PURBA BANGLA BROKERS LTD.</t>
  </si>
  <si>
    <t>CC: Secretary, Bangladesh Tea Board, Chattogram.</t>
  </si>
  <si>
    <t xml:space="preserve">        Licensing Officer, Bangladesh Tea Board, Chattogram.</t>
  </si>
  <si>
    <t xml:space="preserve">       Deputy Director (Trade), Bangladesh Tea Board, Chattogram.</t>
  </si>
  <si>
    <t xml:space="preserve">       Asstt. Director (Trade), Bangladesh Tea Board, Chattogram.</t>
  </si>
</sst>
</file>

<file path=xl/styles.xml><?xml version="1.0" encoding="utf-8"?>
<styleSheet xmlns="http://schemas.openxmlformats.org/spreadsheetml/2006/main">
  <numFmts count="6">
    <numFmt numFmtId="164" formatCode="###0;###0"/>
    <numFmt numFmtId="165" formatCode="###0.0;###0.0"/>
    <numFmt numFmtId="166" formatCode="#,##0.00;#,##0.00"/>
    <numFmt numFmtId="167" formatCode="###0.00;###0.00"/>
    <numFmt numFmtId="168" formatCode="#,##0;#,##0"/>
    <numFmt numFmtId="169" formatCode="#,##0.0;#,##0.0"/>
  </numFmts>
  <fonts count="18">
    <font>
      <sz val="10"/>
      <color rgb="FF000000"/>
      <name val="Times New Roman"/>
      <charset val="204"/>
    </font>
    <font>
      <sz val="11"/>
      <name val="Courier New"/>
    </font>
    <font>
      <b/>
      <sz val="16"/>
      <name val="Courier New"/>
    </font>
    <font>
      <b/>
      <sz val="13"/>
      <name val="Courier New"/>
    </font>
    <font>
      <sz val="10"/>
      <name val="Courier New"/>
    </font>
    <font>
      <sz val="9"/>
      <name val="Courier New"/>
    </font>
    <font>
      <sz val="8"/>
      <color rgb="FF000000"/>
      <name val="Arial"/>
      <family val="2"/>
    </font>
    <font>
      <sz val="8"/>
      <name val="Tahoma"/>
    </font>
    <font>
      <sz val="11"/>
      <name val="Courier New"/>
      <family val="3"/>
    </font>
    <font>
      <b/>
      <sz val="16"/>
      <name val="Courier New"/>
      <family val="3"/>
    </font>
    <font>
      <b/>
      <sz val="13"/>
      <name val="Courier New"/>
      <family val="3"/>
    </font>
    <font>
      <b/>
      <sz val="11"/>
      <name val="Courier New"/>
      <family val="3"/>
    </font>
    <font>
      <b/>
      <sz val="11"/>
      <name val="Times New Roman"/>
      <family val="1"/>
    </font>
    <font>
      <sz val="10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sz val="8"/>
      <name val="Tahoma"/>
      <family val="2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166" fontId="6" fillId="0" borderId="0" xfId="0" applyNumberFormat="1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vertical="top" wrapText="1"/>
    </xf>
    <xf numFmtId="167" fontId="6" fillId="0" borderId="0" xfId="0" applyNumberFormat="1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vertical="top" wrapText="1"/>
    </xf>
    <xf numFmtId="169" fontId="6" fillId="0" borderId="9" xfId="0" applyNumberFormat="1" applyFont="1" applyFill="1" applyBorder="1" applyAlignment="1">
      <alignment vertical="top" wrapText="1"/>
    </xf>
    <xf numFmtId="165" fontId="6" fillId="0" borderId="9" xfId="0" applyNumberFormat="1" applyFont="1" applyFill="1" applyBorder="1" applyAlignment="1">
      <alignment vertical="top" wrapText="1"/>
    </xf>
    <xf numFmtId="166" fontId="6" fillId="0" borderId="9" xfId="0" applyNumberFormat="1" applyFont="1" applyFill="1" applyBorder="1" applyAlignment="1">
      <alignment vertical="top" wrapText="1"/>
    </xf>
    <xf numFmtId="167" fontId="6" fillId="0" borderId="9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>
      <selection activeCell="A13" sqref="A13"/>
    </sheetView>
  </sheetViews>
  <sheetFormatPr defaultColWidth="9.33203125" defaultRowHeight="12.75"/>
  <cols>
    <col min="1" max="1" width="40.6640625" customWidth="1"/>
    <col min="2" max="2" width="2.1640625" customWidth="1"/>
    <col min="3" max="3" width="5.83203125" customWidth="1"/>
    <col min="4" max="4" width="1.1640625" customWidth="1"/>
    <col min="5" max="5" width="9.33203125" customWidth="1"/>
    <col min="6" max="6" width="1.1640625" customWidth="1"/>
    <col min="7" max="7" width="5.83203125" customWidth="1"/>
    <col min="8" max="8" width="1.1640625" customWidth="1"/>
    <col min="9" max="9" width="9.33203125" customWidth="1"/>
    <col min="10" max="11" width="1.1640625" customWidth="1"/>
    <col min="12" max="12" width="4.6640625" customWidth="1"/>
    <col min="13" max="13" width="1.1640625" customWidth="1"/>
    <col min="14" max="14" width="10.5" customWidth="1"/>
    <col min="15" max="15" width="2.1640625" customWidth="1"/>
    <col min="16" max="16" width="14" customWidth="1"/>
    <col min="17" max="17" width="1.1640625" customWidth="1"/>
    <col min="18" max="18" width="6.83203125" customWidth="1"/>
    <col min="19" max="19" width="1.1640625" customWidth="1"/>
    <col min="20" max="20" width="2.1640625" customWidth="1"/>
  </cols>
  <sheetData>
    <row r="1" spans="1:19" ht="21.9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ht="21.9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9" ht="21.9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9" ht="15" customHeight="1">
      <c r="A4" s="1" t="s">
        <v>3</v>
      </c>
    </row>
    <row r="5" spans="1:19" ht="15" customHeight="1">
      <c r="A5" s="1" t="s">
        <v>4</v>
      </c>
    </row>
    <row r="6" spans="1:19" ht="12.95" customHeight="1">
      <c r="A6" s="5" t="s">
        <v>5</v>
      </c>
      <c r="B6" s="6"/>
      <c r="C6" s="9" t="s">
        <v>6</v>
      </c>
      <c r="D6" s="10"/>
      <c r="E6" s="11"/>
      <c r="F6" s="9" t="s">
        <v>7</v>
      </c>
      <c r="G6" s="10"/>
      <c r="H6" s="10"/>
      <c r="I6" s="11"/>
      <c r="J6" s="12"/>
      <c r="K6" s="13"/>
      <c r="L6" s="9" t="s">
        <v>8</v>
      </c>
      <c r="M6" s="10"/>
      <c r="N6" s="10"/>
      <c r="O6" s="10"/>
      <c r="P6" s="10"/>
      <c r="Q6" s="10"/>
      <c r="R6" s="11"/>
    </row>
    <row r="7" spans="1:19" ht="12.95" customHeight="1">
      <c r="A7" s="7"/>
      <c r="B7" s="8"/>
      <c r="C7" s="2" t="s">
        <v>9</v>
      </c>
      <c r="D7" s="14" t="s">
        <v>10</v>
      </c>
      <c r="E7" s="15"/>
      <c r="F7" s="14" t="s">
        <v>9</v>
      </c>
      <c r="G7" s="15"/>
      <c r="H7" s="14" t="s">
        <v>10</v>
      </c>
      <c r="I7" s="15"/>
      <c r="J7" s="14" t="s">
        <v>9</v>
      </c>
      <c r="K7" s="16"/>
      <c r="L7" s="15"/>
      <c r="M7" s="14" t="s">
        <v>10</v>
      </c>
      <c r="N7" s="15"/>
      <c r="O7" s="14" t="s">
        <v>11</v>
      </c>
      <c r="P7" s="15"/>
      <c r="Q7" s="14" t="s">
        <v>12</v>
      </c>
      <c r="R7" s="15"/>
    </row>
    <row r="8" spans="1:19" ht="23.25">
      <c r="A8" s="3" t="s">
        <v>13</v>
      </c>
      <c r="B8" s="22">
        <v>5</v>
      </c>
      <c r="C8" s="22"/>
      <c r="D8" s="22"/>
      <c r="E8" s="23">
        <v>249</v>
      </c>
      <c r="F8" s="23"/>
      <c r="G8" s="22">
        <v>0</v>
      </c>
      <c r="H8" s="22"/>
      <c r="I8" s="23">
        <v>0</v>
      </c>
      <c r="J8" s="23"/>
      <c r="K8" s="22">
        <v>5</v>
      </c>
      <c r="L8" s="22"/>
      <c r="M8" s="22"/>
      <c r="N8" s="23">
        <v>249</v>
      </c>
      <c r="O8" s="23"/>
      <c r="P8" s="24">
        <v>26394</v>
      </c>
      <c r="Q8" s="24"/>
      <c r="R8" s="25">
        <v>106</v>
      </c>
      <c r="S8" s="25"/>
    </row>
    <row r="9" spans="1:19" ht="12.95" customHeight="1">
      <c r="A9" s="4" t="s">
        <v>14</v>
      </c>
      <c r="B9" s="26">
        <v>2038</v>
      </c>
      <c r="C9" s="26"/>
      <c r="D9" s="26"/>
      <c r="E9" s="27">
        <v>101635</v>
      </c>
      <c r="F9" s="27"/>
      <c r="G9" s="28">
        <v>70</v>
      </c>
      <c r="H9" s="28"/>
      <c r="I9" s="27">
        <v>3493.1</v>
      </c>
      <c r="J9" s="27"/>
      <c r="K9" s="26">
        <v>2108</v>
      </c>
      <c r="L9" s="26"/>
      <c r="M9" s="26"/>
      <c r="N9" s="27">
        <v>105128.1</v>
      </c>
      <c r="O9" s="27"/>
      <c r="P9" s="29">
        <v>18087636.399999999</v>
      </c>
      <c r="Q9" s="29"/>
      <c r="R9" s="30">
        <v>172.05</v>
      </c>
      <c r="S9" s="30"/>
    </row>
    <row r="10" spans="1:19" ht="12.95" customHeight="1">
      <c r="A10" s="4" t="s">
        <v>15</v>
      </c>
      <c r="B10" s="28">
        <v>70</v>
      </c>
      <c r="C10" s="28"/>
      <c r="D10" s="28"/>
      <c r="E10" s="27">
        <v>3485</v>
      </c>
      <c r="F10" s="27"/>
      <c r="G10" s="28">
        <v>10</v>
      </c>
      <c r="H10" s="28"/>
      <c r="I10" s="31">
        <v>499.2</v>
      </c>
      <c r="J10" s="31"/>
      <c r="K10" s="28">
        <v>80</v>
      </c>
      <c r="L10" s="28"/>
      <c r="M10" s="28"/>
      <c r="N10" s="27">
        <v>3984.2</v>
      </c>
      <c r="O10" s="27"/>
      <c r="P10" s="29">
        <v>707696.5</v>
      </c>
      <c r="Q10" s="29"/>
      <c r="R10" s="30">
        <v>177.63</v>
      </c>
      <c r="S10" s="30"/>
    </row>
    <row r="11" spans="1:19" ht="12.95" customHeight="1">
      <c r="A11" s="4" t="s">
        <v>16</v>
      </c>
      <c r="B11" s="28">
        <v>0</v>
      </c>
      <c r="C11" s="28"/>
      <c r="D11" s="28"/>
      <c r="E11" s="31">
        <v>0</v>
      </c>
      <c r="F11" s="31"/>
      <c r="G11" s="28">
        <v>2</v>
      </c>
      <c r="H11" s="28"/>
      <c r="I11" s="31">
        <v>99.5</v>
      </c>
      <c r="J11" s="31"/>
      <c r="K11" s="28">
        <v>2</v>
      </c>
      <c r="L11" s="28"/>
      <c r="M11" s="28"/>
      <c r="N11" s="31">
        <v>99.5</v>
      </c>
      <c r="O11" s="31"/>
      <c r="P11" s="29">
        <v>15024.5</v>
      </c>
      <c r="Q11" s="29"/>
      <c r="R11" s="30">
        <v>151</v>
      </c>
      <c r="S11" s="30"/>
    </row>
    <row r="12" spans="1:19" ht="12.95" customHeight="1">
      <c r="A12" s="4" t="s">
        <v>17</v>
      </c>
      <c r="B12" s="28">
        <v>10</v>
      </c>
      <c r="C12" s="28"/>
      <c r="D12" s="28"/>
      <c r="E12" s="31">
        <v>498.5</v>
      </c>
      <c r="F12" s="31"/>
      <c r="G12" s="28">
        <v>20</v>
      </c>
      <c r="H12" s="28"/>
      <c r="I12" s="31">
        <v>996.8</v>
      </c>
      <c r="J12" s="31"/>
      <c r="K12" s="28">
        <v>30</v>
      </c>
      <c r="L12" s="28"/>
      <c r="M12" s="28"/>
      <c r="N12" s="27">
        <v>1495.3</v>
      </c>
      <c r="O12" s="27"/>
      <c r="P12" s="29">
        <v>204361</v>
      </c>
      <c r="Q12" s="29"/>
      <c r="R12" s="30">
        <v>136.66999999999999</v>
      </c>
      <c r="S12" s="30"/>
    </row>
    <row r="13" spans="1:19" ht="12.95" customHeight="1">
      <c r="A13" s="4" t="s">
        <v>18</v>
      </c>
      <c r="B13" s="28">
        <v>10</v>
      </c>
      <c r="C13" s="28"/>
      <c r="D13" s="28"/>
      <c r="E13" s="31">
        <v>497</v>
      </c>
      <c r="F13" s="31"/>
      <c r="G13" s="28">
        <v>25</v>
      </c>
      <c r="H13" s="28"/>
      <c r="I13" s="27">
        <v>1247.5999999999999</v>
      </c>
      <c r="J13" s="27"/>
      <c r="K13" s="28">
        <v>35</v>
      </c>
      <c r="L13" s="28"/>
      <c r="M13" s="28"/>
      <c r="N13" s="27">
        <v>1744.6</v>
      </c>
      <c r="O13" s="27"/>
      <c r="P13" s="29">
        <v>421696.8</v>
      </c>
      <c r="Q13" s="29"/>
      <c r="R13" s="30">
        <v>241.72</v>
      </c>
      <c r="S13" s="30"/>
    </row>
    <row r="14" spans="1:19" ht="12.95" customHeight="1">
      <c r="A14" s="4" t="s">
        <v>19</v>
      </c>
      <c r="B14" s="28">
        <v>180</v>
      </c>
      <c r="C14" s="28"/>
      <c r="D14" s="28"/>
      <c r="E14" s="27">
        <v>8970</v>
      </c>
      <c r="F14" s="27"/>
      <c r="G14" s="28">
        <v>0</v>
      </c>
      <c r="H14" s="28"/>
      <c r="I14" s="31">
        <v>0</v>
      </c>
      <c r="J14" s="31"/>
      <c r="K14" s="28">
        <v>180</v>
      </c>
      <c r="L14" s="28"/>
      <c r="M14" s="28"/>
      <c r="N14" s="27">
        <v>8970</v>
      </c>
      <c r="O14" s="27"/>
      <c r="P14" s="29">
        <v>1612539.5</v>
      </c>
      <c r="Q14" s="29"/>
      <c r="R14" s="30">
        <v>179.77</v>
      </c>
      <c r="S14" s="30"/>
    </row>
    <row r="15" spans="1:19" ht="12.95" customHeight="1">
      <c r="A15" s="4" t="s">
        <v>20</v>
      </c>
      <c r="B15" s="28">
        <v>70</v>
      </c>
      <c r="C15" s="28"/>
      <c r="D15" s="28"/>
      <c r="E15" s="27">
        <v>3491</v>
      </c>
      <c r="F15" s="27"/>
      <c r="G15" s="28">
        <v>0</v>
      </c>
      <c r="H15" s="28"/>
      <c r="I15" s="31">
        <v>0</v>
      </c>
      <c r="J15" s="31"/>
      <c r="K15" s="28">
        <v>70</v>
      </c>
      <c r="L15" s="28"/>
      <c r="M15" s="28"/>
      <c r="N15" s="27">
        <v>3491</v>
      </c>
      <c r="O15" s="27"/>
      <c r="P15" s="29">
        <v>450354</v>
      </c>
      <c r="Q15" s="29"/>
      <c r="R15" s="30">
        <v>129</v>
      </c>
      <c r="S15" s="30"/>
    </row>
    <row r="16" spans="1:19" ht="12.95" customHeight="1">
      <c r="A16" s="4" t="s">
        <v>21</v>
      </c>
      <c r="B16" s="28">
        <v>70</v>
      </c>
      <c r="C16" s="28"/>
      <c r="D16" s="28"/>
      <c r="E16" s="27">
        <v>3485</v>
      </c>
      <c r="F16" s="27"/>
      <c r="G16" s="28">
        <v>0</v>
      </c>
      <c r="H16" s="28"/>
      <c r="I16" s="31">
        <v>0</v>
      </c>
      <c r="J16" s="31"/>
      <c r="K16" s="28">
        <v>70</v>
      </c>
      <c r="L16" s="28"/>
      <c r="M16" s="28"/>
      <c r="N16" s="27">
        <v>3485</v>
      </c>
      <c r="O16" s="27"/>
      <c r="P16" s="29">
        <v>724892</v>
      </c>
      <c r="Q16" s="29"/>
      <c r="R16" s="30">
        <v>208</v>
      </c>
      <c r="S16" s="30"/>
    </row>
    <row r="17" spans="1:19" ht="12.95" customHeight="1">
      <c r="A17" s="4" t="s">
        <v>22</v>
      </c>
      <c r="B17" s="28">
        <v>20</v>
      </c>
      <c r="C17" s="28"/>
      <c r="D17" s="28"/>
      <c r="E17" s="31">
        <v>997</v>
      </c>
      <c r="F17" s="31"/>
      <c r="G17" s="28">
        <v>0</v>
      </c>
      <c r="H17" s="28"/>
      <c r="I17" s="31">
        <v>0</v>
      </c>
      <c r="J17" s="31"/>
      <c r="K17" s="28">
        <v>20</v>
      </c>
      <c r="L17" s="28"/>
      <c r="M17" s="28"/>
      <c r="N17" s="31">
        <v>997</v>
      </c>
      <c r="O17" s="31"/>
      <c r="P17" s="29">
        <v>207376</v>
      </c>
      <c r="Q17" s="29"/>
      <c r="R17" s="30">
        <v>208</v>
      </c>
      <c r="S17" s="30"/>
    </row>
    <row r="18" spans="1:19" ht="12.95" customHeight="1">
      <c r="A18" s="4" t="s">
        <v>23</v>
      </c>
      <c r="B18" s="28">
        <v>0</v>
      </c>
      <c r="C18" s="28"/>
      <c r="D18" s="28"/>
      <c r="E18" s="31">
        <v>0</v>
      </c>
      <c r="F18" s="31"/>
      <c r="G18" s="28">
        <v>20</v>
      </c>
      <c r="H18" s="28"/>
      <c r="I18" s="31">
        <v>997.6</v>
      </c>
      <c r="J18" s="31"/>
      <c r="K18" s="28">
        <v>20</v>
      </c>
      <c r="L18" s="28"/>
      <c r="M18" s="28"/>
      <c r="N18" s="31">
        <v>997.6</v>
      </c>
      <c r="O18" s="31"/>
      <c r="P18" s="29">
        <v>207203.6</v>
      </c>
      <c r="Q18" s="29"/>
      <c r="R18" s="30">
        <v>207.7</v>
      </c>
      <c r="S18" s="30"/>
    </row>
    <row r="19" spans="1:19" ht="12.95" customHeight="1">
      <c r="A19" s="4" t="s">
        <v>24</v>
      </c>
      <c r="B19" s="28">
        <v>160</v>
      </c>
      <c r="C19" s="28"/>
      <c r="D19" s="28"/>
      <c r="E19" s="27">
        <v>7971.5</v>
      </c>
      <c r="F19" s="27"/>
      <c r="G19" s="28">
        <v>120</v>
      </c>
      <c r="H19" s="28"/>
      <c r="I19" s="27">
        <v>5989.6</v>
      </c>
      <c r="J19" s="27"/>
      <c r="K19" s="28">
        <v>280</v>
      </c>
      <c r="L19" s="28"/>
      <c r="M19" s="28"/>
      <c r="N19" s="27">
        <v>13961.1</v>
      </c>
      <c r="O19" s="27"/>
      <c r="P19" s="29">
        <v>2490624.5</v>
      </c>
      <c r="Q19" s="29"/>
      <c r="R19" s="30">
        <v>178.4</v>
      </c>
      <c r="S19" s="30"/>
    </row>
    <row r="20" spans="1:19" ht="12.95" customHeight="1">
      <c r="A20" s="4" t="s">
        <v>25</v>
      </c>
      <c r="B20" s="28">
        <v>60</v>
      </c>
      <c r="C20" s="28"/>
      <c r="D20" s="28"/>
      <c r="E20" s="27">
        <v>2994</v>
      </c>
      <c r="F20" s="27"/>
      <c r="G20" s="28">
        <v>0</v>
      </c>
      <c r="H20" s="28"/>
      <c r="I20" s="31">
        <v>0</v>
      </c>
      <c r="J20" s="31"/>
      <c r="K20" s="28">
        <v>60</v>
      </c>
      <c r="L20" s="28"/>
      <c r="M20" s="28"/>
      <c r="N20" s="27">
        <v>2994</v>
      </c>
      <c r="O20" s="27"/>
      <c r="P20" s="29">
        <v>433061</v>
      </c>
      <c r="Q20" s="29"/>
      <c r="R20" s="30">
        <v>144.63999999999999</v>
      </c>
      <c r="S20" s="30"/>
    </row>
    <row r="21" spans="1:19" ht="12.95" customHeight="1">
      <c r="A21" s="4" t="s">
        <v>26</v>
      </c>
      <c r="B21" s="28">
        <v>40</v>
      </c>
      <c r="C21" s="28"/>
      <c r="D21" s="28"/>
      <c r="E21" s="27">
        <v>1992.5</v>
      </c>
      <c r="F21" s="27"/>
      <c r="G21" s="28">
        <v>0</v>
      </c>
      <c r="H21" s="28"/>
      <c r="I21" s="31">
        <v>0</v>
      </c>
      <c r="J21" s="31"/>
      <c r="K21" s="28">
        <v>40</v>
      </c>
      <c r="L21" s="28"/>
      <c r="M21" s="28"/>
      <c r="N21" s="27">
        <v>1992.5</v>
      </c>
      <c r="O21" s="27"/>
      <c r="P21" s="29">
        <v>333286.5</v>
      </c>
      <c r="Q21" s="29"/>
      <c r="R21" s="30">
        <v>167.27</v>
      </c>
      <c r="S21" s="30"/>
    </row>
    <row r="22" spans="1:19" ht="12.95" customHeight="1">
      <c r="A22" s="4" t="s">
        <v>27</v>
      </c>
      <c r="B22" s="28">
        <v>42</v>
      </c>
      <c r="C22" s="28"/>
      <c r="D22" s="28"/>
      <c r="E22" s="27">
        <v>2016</v>
      </c>
      <c r="F22" s="27"/>
      <c r="G22" s="28">
        <v>0</v>
      </c>
      <c r="H22" s="28"/>
      <c r="I22" s="31">
        <v>0</v>
      </c>
      <c r="J22" s="31"/>
      <c r="K22" s="28">
        <v>42</v>
      </c>
      <c r="L22" s="28"/>
      <c r="M22" s="28"/>
      <c r="N22" s="27">
        <v>2016</v>
      </c>
      <c r="O22" s="27"/>
      <c r="P22" s="29">
        <v>357770</v>
      </c>
      <c r="Q22" s="29"/>
      <c r="R22" s="30">
        <v>177.47</v>
      </c>
      <c r="S22" s="30"/>
    </row>
    <row r="23" spans="1:19" ht="12.95" customHeight="1">
      <c r="A23" s="4" t="s">
        <v>28</v>
      </c>
      <c r="B23" s="28">
        <v>10</v>
      </c>
      <c r="C23" s="28"/>
      <c r="D23" s="28"/>
      <c r="E23" s="31">
        <v>498.5</v>
      </c>
      <c r="F23" s="31"/>
      <c r="G23" s="28">
        <v>0</v>
      </c>
      <c r="H23" s="28"/>
      <c r="I23" s="31">
        <v>0</v>
      </c>
      <c r="J23" s="31"/>
      <c r="K23" s="28">
        <v>10</v>
      </c>
      <c r="L23" s="28"/>
      <c r="M23" s="28"/>
      <c r="N23" s="31">
        <v>498.5</v>
      </c>
      <c r="O23" s="31"/>
      <c r="P23" s="29">
        <v>67297.5</v>
      </c>
      <c r="Q23" s="29"/>
      <c r="R23" s="30">
        <v>135</v>
      </c>
      <c r="S23" s="30"/>
    </row>
    <row r="24" spans="1:19" ht="12.95" customHeight="1">
      <c r="A24" s="4" t="s">
        <v>29</v>
      </c>
      <c r="B24" s="28">
        <v>120</v>
      </c>
      <c r="C24" s="28"/>
      <c r="D24" s="28"/>
      <c r="E24" s="27">
        <v>5988</v>
      </c>
      <c r="F24" s="27"/>
      <c r="G24" s="28">
        <v>50</v>
      </c>
      <c r="H24" s="28"/>
      <c r="I24" s="27">
        <v>2496</v>
      </c>
      <c r="J24" s="27"/>
      <c r="K24" s="28">
        <v>170</v>
      </c>
      <c r="L24" s="28"/>
      <c r="M24" s="28"/>
      <c r="N24" s="27">
        <v>8484</v>
      </c>
      <c r="O24" s="27"/>
      <c r="P24" s="29">
        <v>1621770</v>
      </c>
      <c r="Q24" s="29"/>
      <c r="R24" s="30">
        <v>191.16</v>
      </c>
      <c r="S24" s="30"/>
    </row>
    <row r="25" spans="1:19" ht="12.95" customHeight="1">
      <c r="A25" s="4" t="s">
        <v>30</v>
      </c>
      <c r="B25" s="26">
        <v>1891</v>
      </c>
      <c r="C25" s="26"/>
      <c r="D25" s="26"/>
      <c r="E25" s="27">
        <v>94341.5</v>
      </c>
      <c r="F25" s="27"/>
      <c r="G25" s="28">
        <v>260</v>
      </c>
      <c r="H25" s="28"/>
      <c r="I25" s="27">
        <v>12974.2</v>
      </c>
      <c r="J25" s="27"/>
      <c r="K25" s="26">
        <v>2151</v>
      </c>
      <c r="L25" s="26"/>
      <c r="M25" s="26"/>
      <c r="N25" s="27">
        <v>107315.7</v>
      </c>
      <c r="O25" s="27"/>
      <c r="P25" s="29">
        <v>19930603.800000001</v>
      </c>
      <c r="Q25" s="29"/>
      <c r="R25" s="30">
        <v>185.72</v>
      </c>
      <c r="S25" s="30"/>
    </row>
    <row r="26" spans="1:19" ht="12.95" customHeight="1">
      <c r="A26" s="4" t="s">
        <v>31</v>
      </c>
      <c r="B26" s="28">
        <v>75</v>
      </c>
      <c r="C26" s="28"/>
      <c r="D26" s="28"/>
      <c r="E26" s="27">
        <v>3739.5</v>
      </c>
      <c r="F26" s="27"/>
      <c r="G26" s="28">
        <v>25</v>
      </c>
      <c r="H26" s="28"/>
      <c r="I26" s="27">
        <v>1248.4000000000001</v>
      </c>
      <c r="J26" s="27"/>
      <c r="K26" s="28">
        <v>100</v>
      </c>
      <c r="L26" s="28"/>
      <c r="M26" s="28"/>
      <c r="N26" s="27">
        <v>4987.8999999999996</v>
      </c>
      <c r="O26" s="27"/>
      <c r="P26" s="29">
        <v>854636.1</v>
      </c>
      <c r="Q26" s="29"/>
      <c r="R26" s="30">
        <v>171.34</v>
      </c>
      <c r="S26" s="30"/>
    </row>
    <row r="27" spans="1:19" ht="12.95" customHeight="1">
      <c r="A27" s="4" t="s">
        <v>32</v>
      </c>
      <c r="B27" s="28">
        <v>70</v>
      </c>
      <c r="C27" s="28"/>
      <c r="D27" s="28"/>
      <c r="E27" s="27">
        <v>3492.5</v>
      </c>
      <c r="F27" s="27"/>
      <c r="G27" s="28">
        <v>0</v>
      </c>
      <c r="H27" s="28"/>
      <c r="I27" s="31">
        <v>0</v>
      </c>
      <c r="J27" s="31"/>
      <c r="K27" s="28">
        <v>70</v>
      </c>
      <c r="L27" s="28"/>
      <c r="M27" s="28"/>
      <c r="N27" s="27">
        <v>3492.5</v>
      </c>
      <c r="O27" s="27"/>
      <c r="P27" s="29">
        <v>687558.5</v>
      </c>
      <c r="Q27" s="29"/>
      <c r="R27" s="30">
        <v>196.87</v>
      </c>
      <c r="S27" s="30"/>
    </row>
    <row r="28" spans="1:19" ht="12.95" customHeight="1">
      <c r="A28" s="4" t="s">
        <v>33</v>
      </c>
      <c r="B28" s="28">
        <v>50</v>
      </c>
      <c r="C28" s="28"/>
      <c r="D28" s="28"/>
      <c r="E28" s="27">
        <v>2491</v>
      </c>
      <c r="F28" s="27"/>
      <c r="G28" s="28">
        <v>0</v>
      </c>
      <c r="H28" s="28"/>
      <c r="I28" s="31">
        <v>0</v>
      </c>
      <c r="J28" s="31"/>
      <c r="K28" s="28">
        <v>50</v>
      </c>
      <c r="L28" s="28"/>
      <c r="M28" s="28"/>
      <c r="N28" s="27">
        <v>2491</v>
      </c>
      <c r="O28" s="27"/>
      <c r="P28" s="29">
        <v>323833</v>
      </c>
      <c r="Q28" s="29"/>
      <c r="R28" s="30">
        <v>130</v>
      </c>
      <c r="S28" s="30"/>
    </row>
    <row r="29" spans="1:19" ht="12.95" customHeight="1">
      <c r="A29" s="4" t="s">
        <v>34</v>
      </c>
      <c r="B29" s="28">
        <v>0</v>
      </c>
      <c r="C29" s="28"/>
      <c r="D29" s="28"/>
      <c r="E29" s="31">
        <v>0</v>
      </c>
      <c r="F29" s="31"/>
      <c r="G29" s="28">
        <v>60</v>
      </c>
      <c r="H29" s="28"/>
      <c r="I29" s="27">
        <v>2990.4</v>
      </c>
      <c r="J29" s="27"/>
      <c r="K29" s="28">
        <v>60</v>
      </c>
      <c r="L29" s="28"/>
      <c r="M29" s="28"/>
      <c r="N29" s="27">
        <v>2990.4</v>
      </c>
      <c r="O29" s="27"/>
      <c r="P29" s="29">
        <v>598516.80000000005</v>
      </c>
      <c r="Q29" s="29"/>
      <c r="R29" s="30">
        <v>200.15</v>
      </c>
      <c r="S29" s="30"/>
    </row>
    <row r="30" spans="1:19" ht="12.95" customHeight="1">
      <c r="A30" s="4" t="s">
        <v>35</v>
      </c>
      <c r="B30" s="28">
        <v>65</v>
      </c>
      <c r="C30" s="28"/>
      <c r="D30" s="28"/>
      <c r="E30" s="27">
        <v>3241</v>
      </c>
      <c r="F30" s="27"/>
      <c r="G30" s="28">
        <v>20</v>
      </c>
      <c r="H30" s="28"/>
      <c r="I30" s="31">
        <v>998.4</v>
      </c>
      <c r="J30" s="31"/>
      <c r="K30" s="28">
        <v>85</v>
      </c>
      <c r="L30" s="28"/>
      <c r="M30" s="28"/>
      <c r="N30" s="27">
        <v>4239.3999999999996</v>
      </c>
      <c r="O30" s="27"/>
      <c r="P30" s="29">
        <v>710137.5</v>
      </c>
      <c r="Q30" s="29"/>
      <c r="R30" s="30">
        <v>167.51</v>
      </c>
      <c r="S30" s="30"/>
    </row>
    <row r="31" spans="1:19" ht="12.95" customHeight="1">
      <c r="A31" s="4" t="s">
        <v>36</v>
      </c>
      <c r="B31" s="28">
        <v>40</v>
      </c>
      <c r="C31" s="28"/>
      <c r="D31" s="28"/>
      <c r="E31" s="27">
        <v>1994</v>
      </c>
      <c r="F31" s="27"/>
      <c r="G31" s="28">
        <v>5</v>
      </c>
      <c r="H31" s="28"/>
      <c r="I31" s="31">
        <v>249.5</v>
      </c>
      <c r="J31" s="31"/>
      <c r="K31" s="28">
        <v>45</v>
      </c>
      <c r="L31" s="28"/>
      <c r="M31" s="28"/>
      <c r="N31" s="27">
        <v>2243.5</v>
      </c>
      <c r="O31" s="27"/>
      <c r="P31" s="29">
        <v>342583</v>
      </c>
      <c r="Q31" s="29"/>
      <c r="R31" s="30">
        <v>152.69999999999999</v>
      </c>
      <c r="S31" s="30"/>
    </row>
    <row r="32" spans="1:19" ht="12.95" customHeight="1">
      <c r="A32" s="4" t="s">
        <v>37</v>
      </c>
      <c r="B32" s="28">
        <v>0</v>
      </c>
      <c r="C32" s="28"/>
      <c r="D32" s="28"/>
      <c r="E32" s="31">
        <v>0</v>
      </c>
      <c r="F32" s="31"/>
      <c r="G32" s="28">
        <v>5</v>
      </c>
      <c r="H32" s="28"/>
      <c r="I32" s="31">
        <v>249.5</v>
      </c>
      <c r="J32" s="31"/>
      <c r="K32" s="28">
        <v>5</v>
      </c>
      <c r="L32" s="28"/>
      <c r="M32" s="28"/>
      <c r="N32" s="31">
        <v>249.5</v>
      </c>
      <c r="O32" s="31"/>
      <c r="P32" s="29">
        <v>38672.5</v>
      </c>
      <c r="Q32" s="29"/>
      <c r="R32" s="30">
        <v>155</v>
      </c>
      <c r="S32" s="30"/>
    </row>
    <row r="33" spans="1:19" ht="12.95" customHeight="1">
      <c r="A33" s="4" t="s">
        <v>38</v>
      </c>
      <c r="B33" s="28">
        <v>20</v>
      </c>
      <c r="C33" s="28"/>
      <c r="D33" s="28"/>
      <c r="E33" s="31">
        <v>995.5</v>
      </c>
      <c r="F33" s="31"/>
      <c r="G33" s="28">
        <v>0</v>
      </c>
      <c r="H33" s="28"/>
      <c r="I33" s="31">
        <v>0</v>
      </c>
      <c r="J33" s="31"/>
      <c r="K33" s="28">
        <v>20</v>
      </c>
      <c r="L33" s="28"/>
      <c r="M33" s="28"/>
      <c r="N33" s="31">
        <v>995.5</v>
      </c>
      <c r="O33" s="31"/>
      <c r="P33" s="29">
        <v>167801</v>
      </c>
      <c r="Q33" s="29"/>
      <c r="R33" s="30">
        <v>168.56</v>
      </c>
      <c r="S33" s="30"/>
    </row>
    <row r="34" spans="1:19" ht="12.95" customHeight="1">
      <c r="A34" s="4" t="s">
        <v>39</v>
      </c>
      <c r="B34" s="28">
        <v>300</v>
      </c>
      <c r="C34" s="28"/>
      <c r="D34" s="28"/>
      <c r="E34" s="27">
        <v>14965.5</v>
      </c>
      <c r="F34" s="27"/>
      <c r="G34" s="28">
        <v>70</v>
      </c>
      <c r="H34" s="28"/>
      <c r="I34" s="27">
        <v>3492.8</v>
      </c>
      <c r="J34" s="27"/>
      <c r="K34" s="28">
        <v>370</v>
      </c>
      <c r="L34" s="28"/>
      <c r="M34" s="28"/>
      <c r="N34" s="27">
        <v>18458.3</v>
      </c>
      <c r="O34" s="27"/>
      <c r="P34" s="29">
        <v>3163560.6</v>
      </c>
      <c r="Q34" s="29"/>
      <c r="R34" s="30">
        <v>171.39</v>
      </c>
      <c r="S34" s="30"/>
    </row>
    <row r="35" spans="1:19" ht="12.95" customHeight="1">
      <c r="A35" s="4" t="s">
        <v>40</v>
      </c>
      <c r="B35" s="26">
        <v>1170</v>
      </c>
      <c r="C35" s="26"/>
      <c r="D35" s="26"/>
      <c r="E35" s="27">
        <v>58333.5</v>
      </c>
      <c r="F35" s="27"/>
      <c r="G35" s="28">
        <v>85</v>
      </c>
      <c r="H35" s="28"/>
      <c r="I35" s="27">
        <v>4242</v>
      </c>
      <c r="J35" s="27"/>
      <c r="K35" s="26">
        <v>1255</v>
      </c>
      <c r="L35" s="26"/>
      <c r="M35" s="26"/>
      <c r="N35" s="27">
        <v>62575.5</v>
      </c>
      <c r="O35" s="27"/>
      <c r="P35" s="29">
        <v>11139647.1</v>
      </c>
      <c r="Q35" s="29"/>
      <c r="R35" s="30">
        <v>178.02</v>
      </c>
      <c r="S35" s="30"/>
    </row>
    <row r="36" spans="1:19" ht="12.95" customHeight="1">
      <c r="A36" s="4" t="s">
        <v>41</v>
      </c>
      <c r="B36" s="28">
        <v>10</v>
      </c>
      <c r="C36" s="28"/>
      <c r="D36" s="28"/>
      <c r="E36" s="31">
        <v>497</v>
      </c>
      <c r="F36" s="31"/>
      <c r="G36" s="28">
        <v>0</v>
      </c>
      <c r="H36" s="28"/>
      <c r="I36" s="31">
        <v>0</v>
      </c>
      <c r="J36" s="31"/>
      <c r="K36" s="28">
        <v>10</v>
      </c>
      <c r="L36" s="28"/>
      <c r="M36" s="28"/>
      <c r="N36" s="31">
        <v>497</v>
      </c>
      <c r="O36" s="31"/>
      <c r="P36" s="29">
        <v>55664</v>
      </c>
      <c r="Q36" s="29"/>
      <c r="R36" s="30">
        <v>112</v>
      </c>
      <c r="S36" s="30"/>
    </row>
    <row r="37" spans="1:19" ht="12.95" customHeight="1">
      <c r="A37" s="4" t="s">
        <v>42</v>
      </c>
      <c r="B37" s="28">
        <v>150</v>
      </c>
      <c r="C37" s="28"/>
      <c r="D37" s="28"/>
      <c r="E37" s="27">
        <v>7467</v>
      </c>
      <c r="F37" s="27"/>
      <c r="G37" s="28">
        <v>0</v>
      </c>
      <c r="H37" s="28"/>
      <c r="I37" s="31">
        <v>0</v>
      </c>
      <c r="J37" s="31"/>
      <c r="K37" s="28">
        <v>150</v>
      </c>
      <c r="L37" s="28"/>
      <c r="M37" s="28"/>
      <c r="N37" s="27">
        <v>7467</v>
      </c>
      <c r="O37" s="27"/>
      <c r="P37" s="29">
        <v>1306010</v>
      </c>
      <c r="Q37" s="29"/>
      <c r="R37" s="30">
        <v>174.9</v>
      </c>
      <c r="S37" s="30"/>
    </row>
    <row r="38" spans="1:19" ht="12.95" customHeight="1">
      <c r="A38" s="4" t="s">
        <v>43</v>
      </c>
      <c r="B38" s="28">
        <v>30</v>
      </c>
      <c r="C38" s="28"/>
      <c r="D38" s="28"/>
      <c r="E38" s="27">
        <v>1491</v>
      </c>
      <c r="F38" s="27"/>
      <c r="G38" s="28">
        <v>0</v>
      </c>
      <c r="H38" s="28"/>
      <c r="I38" s="31">
        <v>0</v>
      </c>
      <c r="J38" s="31"/>
      <c r="K38" s="28">
        <v>30</v>
      </c>
      <c r="L38" s="28"/>
      <c r="M38" s="28"/>
      <c r="N38" s="27">
        <v>1491</v>
      </c>
      <c r="O38" s="27"/>
      <c r="P38" s="29">
        <v>168483</v>
      </c>
      <c r="Q38" s="29"/>
      <c r="R38" s="30">
        <v>113</v>
      </c>
      <c r="S38" s="30"/>
    </row>
    <row r="39" spans="1:19" ht="12.95" customHeight="1">
      <c r="A39" s="4" t="s">
        <v>44</v>
      </c>
      <c r="B39" s="28">
        <v>60</v>
      </c>
      <c r="C39" s="28"/>
      <c r="D39" s="28"/>
      <c r="E39" s="27">
        <v>2992.5</v>
      </c>
      <c r="F39" s="27"/>
      <c r="G39" s="28">
        <v>0</v>
      </c>
      <c r="H39" s="28"/>
      <c r="I39" s="31">
        <v>0</v>
      </c>
      <c r="J39" s="31"/>
      <c r="K39" s="28">
        <v>60</v>
      </c>
      <c r="L39" s="28"/>
      <c r="M39" s="28"/>
      <c r="N39" s="27">
        <v>2992.5</v>
      </c>
      <c r="O39" s="27"/>
      <c r="P39" s="29">
        <v>538675.5</v>
      </c>
      <c r="Q39" s="29"/>
      <c r="R39" s="30">
        <v>180.01</v>
      </c>
      <c r="S39" s="30"/>
    </row>
    <row r="40" spans="1:19" ht="12.95" customHeight="1">
      <c r="A40" s="4" t="s">
        <v>45</v>
      </c>
      <c r="B40" s="28">
        <v>110</v>
      </c>
      <c r="C40" s="28"/>
      <c r="D40" s="28"/>
      <c r="E40" s="27">
        <v>5474.5</v>
      </c>
      <c r="F40" s="27"/>
      <c r="G40" s="28">
        <v>0</v>
      </c>
      <c r="H40" s="28"/>
      <c r="I40" s="31">
        <v>0</v>
      </c>
      <c r="J40" s="31"/>
      <c r="K40" s="28">
        <v>110</v>
      </c>
      <c r="L40" s="28"/>
      <c r="M40" s="28"/>
      <c r="N40" s="27">
        <v>5474.5</v>
      </c>
      <c r="O40" s="27"/>
      <c r="P40" s="29">
        <v>773365.5</v>
      </c>
      <c r="Q40" s="29"/>
      <c r="R40" s="30">
        <v>141.27000000000001</v>
      </c>
      <c r="S40" s="30"/>
    </row>
    <row r="41" spans="1:19" ht="12.95" customHeight="1">
      <c r="A41" s="4" t="s">
        <v>46</v>
      </c>
      <c r="B41" s="28">
        <v>0</v>
      </c>
      <c r="C41" s="28"/>
      <c r="D41" s="28"/>
      <c r="E41" s="31">
        <v>0</v>
      </c>
      <c r="F41" s="31"/>
      <c r="G41" s="28">
        <v>30</v>
      </c>
      <c r="H41" s="28"/>
      <c r="I41" s="27">
        <v>1497.4</v>
      </c>
      <c r="J41" s="27"/>
      <c r="K41" s="28">
        <v>30</v>
      </c>
      <c r="L41" s="28"/>
      <c r="M41" s="28"/>
      <c r="N41" s="27">
        <v>1497.4</v>
      </c>
      <c r="O41" s="27"/>
      <c r="P41" s="29">
        <v>330929.8</v>
      </c>
      <c r="Q41" s="29"/>
      <c r="R41" s="30">
        <v>221</v>
      </c>
      <c r="S41" s="30"/>
    </row>
    <row r="42" spans="1:19" ht="12.95" customHeight="1">
      <c r="A42" s="4" t="s">
        <v>47</v>
      </c>
      <c r="B42" s="28">
        <v>370</v>
      </c>
      <c r="C42" s="28"/>
      <c r="D42" s="28"/>
      <c r="E42" s="27">
        <v>18432.5</v>
      </c>
      <c r="F42" s="27"/>
      <c r="G42" s="28">
        <v>0</v>
      </c>
      <c r="H42" s="28"/>
      <c r="I42" s="31">
        <v>0</v>
      </c>
      <c r="J42" s="31"/>
      <c r="K42" s="28">
        <v>370</v>
      </c>
      <c r="L42" s="28"/>
      <c r="M42" s="28"/>
      <c r="N42" s="27">
        <v>18432.5</v>
      </c>
      <c r="O42" s="27"/>
      <c r="P42" s="29">
        <v>3263803</v>
      </c>
      <c r="Q42" s="29"/>
      <c r="R42" s="30">
        <v>177.07</v>
      </c>
      <c r="S42" s="30"/>
    </row>
    <row r="43" spans="1:19" ht="12.95" customHeight="1">
      <c r="A43" s="4" t="s">
        <v>48</v>
      </c>
      <c r="B43" s="28">
        <v>20</v>
      </c>
      <c r="C43" s="28"/>
      <c r="D43" s="28"/>
      <c r="E43" s="31">
        <v>994</v>
      </c>
      <c r="F43" s="31"/>
      <c r="G43" s="28">
        <v>0</v>
      </c>
      <c r="H43" s="28"/>
      <c r="I43" s="31">
        <v>0</v>
      </c>
      <c r="J43" s="31"/>
      <c r="K43" s="28">
        <v>20</v>
      </c>
      <c r="L43" s="28"/>
      <c r="M43" s="28"/>
      <c r="N43" s="31">
        <v>994</v>
      </c>
      <c r="O43" s="31"/>
      <c r="P43" s="29">
        <v>188860</v>
      </c>
      <c r="Q43" s="29"/>
      <c r="R43" s="30">
        <v>190</v>
      </c>
      <c r="S43" s="30"/>
    </row>
    <row r="44" spans="1:19" ht="12.95" customHeight="1">
      <c r="A44" s="4" t="s">
        <v>49</v>
      </c>
      <c r="B44" s="28">
        <v>30</v>
      </c>
      <c r="C44" s="28"/>
      <c r="D44" s="28"/>
      <c r="E44" s="27">
        <v>1494</v>
      </c>
      <c r="F44" s="27"/>
      <c r="G44" s="28">
        <v>10</v>
      </c>
      <c r="H44" s="28"/>
      <c r="I44" s="31">
        <v>498.4</v>
      </c>
      <c r="J44" s="31"/>
      <c r="K44" s="28">
        <v>40</v>
      </c>
      <c r="L44" s="28"/>
      <c r="M44" s="28"/>
      <c r="N44" s="27">
        <v>1992.4</v>
      </c>
      <c r="O44" s="27"/>
      <c r="P44" s="29">
        <v>341686</v>
      </c>
      <c r="Q44" s="29"/>
      <c r="R44" s="30">
        <v>171.49</v>
      </c>
      <c r="S44" s="30"/>
    </row>
    <row r="45" spans="1:19" ht="12.95" customHeight="1">
      <c r="A45" s="4" t="s">
        <v>50</v>
      </c>
      <c r="B45" s="28">
        <v>60</v>
      </c>
      <c r="C45" s="28"/>
      <c r="D45" s="28"/>
      <c r="E45" s="27">
        <v>2992.5</v>
      </c>
      <c r="F45" s="27"/>
      <c r="G45" s="28">
        <v>15</v>
      </c>
      <c r="H45" s="28"/>
      <c r="I45" s="31">
        <v>748.2</v>
      </c>
      <c r="J45" s="31"/>
      <c r="K45" s="28">
        <v>75</v>
      </c>
      <c r="L45" s="28"/>
      <c r="M45" s="28"/>
      <c r="N45" s="27">
        <v>3740.7</v>
      </c>
      <c r="O45" s="27"/>
      <c r="P45" s="29">
        <v>784336.1</v>
      </c>
      <c r="Q45" s="29"/>
      <c r="R45" s="30">
        <v>209.68</v>
      </c>
      <c r="S45" s="30"/>
    </row>
    <row r="46" spans="1:19" ht="12.95" customHeight="1">
      <c r="A46" s="4" t="s">
        <v>51</v>
      </c>
      <c r="B46" s="28">
        <v>40</v>
      </c>
      <c r="C46" s="28"/>
      <c r="D46" s="28"/>
      <c r="E46" s="27">
        <v>1989.5</v>
      </c>
      <c r="F46" s="27"/>
      <c r="G46" s="28">
        <v>0</v>
      </c>
      <c r="H46" s="28"/>
      <c r="I46" s="31">
        <v>0</v>
      </c>
      <c r="J46" s="31"/>
      <c r="K46" s="28">
        <v>40</v>
      </c>
      <c r="L46" s="28"/>
      <c r="M46" s="28"/>
      <c r="N46" s="27">
        <v>1989.5</v>
      </c>
      <c r="O46" s="27"/>
      <c r="P46" s="29">
        <v>310937</v>
      </c>
      <c r="Q46" s="29"/>
      <c r="R46" s="30">
        <v>156.29</v>
      </c>
      <c r="S46" s="30"/>
    </row>
    <row r="47" spans="1:19" ht="12.95" customHeight="1">
      <c r="A47" s="4" t="s">
        <v>52</v>
      </c>
      <c r="B47" s="28">
        <v>10</v>
      </c>
      <c r="C47" s="28"/>
      <c r="D47" s="28"/>
      <c r="E47" s="31">
        <v>498.5</v>
      </c>
      <c r="F47" s="31"/>
      <c r="G47" s="28">
        <v>10</v>
      </c>
      <c r="H47" s="28"/>
      <c r="I47" s="31">
        <v>499.5</v>
      </c>
      <c r="J47" s="31"/>
      <c r="K47" s="28">
        <v>20</v>
      </c>
      <c r="L47" s="28"/>
      <c r="M47" s="28"/>
      <c r="N47" s="31">
        <v>998</v>
      </c>
      <c r="O47" s="31"/>
      <c r="P47" s="29">
        <v>187607</v>
      </c>
      <c r="Q47" s="29"/>
      <c r="R47" s="30">
        <v>187.98</v>
      </c>
      <c r="S47" s="30"/>
    </row>
    <row r="48" spans="1:19" ht="12.95" customHeight="1">
      <c r="A48" s="4" t="s">
        <v>53</v>
      </c>
      <c r="B48" s="28">
        <v>20</v>
      </c>
      <c r="C48" s="28"/>
      <c r="D48" s="28"/>
      <c r="E48" s="31">
        <v>997</v>
      </c>
      <c r="F48" s="31"/>
      <c r="G48" s="28">
        <v>40</v>
      </c>
      <c r="H48" s="28"/>
      <c r="I48" s="27">
        <v>1996</v>
      </c>
      <c r="J48" s="27"/>
      <c r="K48" s="28">
        <v>60</v>
      </c>
      <c r="L48" s="28"/>
      <c r="M48" s="28"/>
      <c r="N48" s="27">
        <v>2993</v>
      </c>
      <c r="O48" s="27"/>
      <c r="P48" s="29">
        <v>552248</v>
      </c>
      <c r="Q48" s="29"/>
      <c r="R48" s="30">
        <v>184.51</v>
      </c>
      <c r="S48" s="30"/>
    </row>
    <row r="49" spans="1:19" ht="12.95" customHeight="1">
      <c r="A49" s="4" t="s">
        <v>54</v>
      </c>
      <c r="B49" s="28">
        <v>0</v>
      </c>
      <c r="C49" s="28"/>
      <c r="D49" s="28"/>
      <c r="E49" s="31">
        <v>0</v>
      </c>
      <c r="F49" s="31"/>
      <c r="G49" s="28">
        <v>265</v>
      </c>
      <c r="H49" s="28"/>
      <c r="I49" s="27">
        <v>13226.8</v>
      </c>
      <c r="J49" s="27"/>
      <c r="K49" s="28">
        <v>265</v>
      </c>
      <c r="L49" s="28"/>
      <c r="M49" s="28"/>
      <c r="N49" s="27">
        <v>13226.8</v>
      </c>
      <c r="O49" s="27"/>
      <c r="P49" s="29">
        <v>2733431.4</v>
      </c>
      <c r="Q49" s="29"/>
      <c r="R49" s="30">
        <v>206.66</v>
      </c>
      <c r="S49" s="30"/>
    </row>
    <row r="50" spans="1:19" ht="12.95" customHeight="1">
      <c r="A50" s="4" t="s">
        <v>55</v>
      </c>
      <c r="B50" s="28">
        <v>30</v>
      </c>
      <c r="C50" s="28"/>
      <c r="D50" s="28"/>
      <c r="E50" s="27">
        <v>1494</v>
      </c>
      <c r="F50" s="27"/>
      <c r="G50" s="28">
        <v>0</v>
      </c>
      <c r="H50" s="28"/>
      <c r="I50" s="31">
        <v>0</v>
      </c>
      <c r="J50" s="31"/>
      <c r="K50" s="28">
        <v>30</v>
      </c>
      <c r="L50" s="28"/>
      <c r="M50" s="28"/>
      <c r="N50" s="27">
        <v>1494</v>
      </c>
      <c r="O50" s="27"/>
      <c r="P50" s="29">
        <v>331135</v>
      </c>
      <c r="Q50" s="29"/>
      <c r="R50" s="30">
        <v>221.64</v>
      </c>
      <c r="S50" s="30"/>
    </row>
    <row r="51" spans="1:19" ht="12.95" customHeight="1">
      <c r="A51" s="4" t="s">
        <v>56</v>
      </c>
      <c r="B51" s="28">
        <v>30</v>
      </c>
      <c r="C51" s="28"/>
      <c r="D51" s="28"/>
      <c r="E51" s="27">
        <v>1494</v>
      </c>
      <c r="F51" s="27"/>
      <c r="G51" s="28">
        <v>0</v>
      </c>
      <c r="H51" s="28"/>
      <c r="I51" s="31">
        <v>0</v>
      </c>
      <c r="J51" s="31"/>
      <c r="K51" s="28">
        <v>30</v>
      </c>
      <c r="L51" s="28"/>
      <c r="M51" s="28"/>
      <c r="N51" s="27">
        <v>1494</v>
      </c>
      <c r="O51" s="27"/>
      <c r="P51" s="29">
        <v>297265.5</v>
      </c>
      <c r="Q51" s="29"/>
      <c r="R51" s="30">
        <v>198.97</v>
      </c>
      <c r="S51" s="30"/>
    </row>
    <row r="52" spans="1:19" ht="12.95" customHeight="1">
      <c r="A52" s="4" t="s">
        <v>57</v>
      </c>
      <c r="B52" s="28">
        <v>10</v>
      </c>
      <c r="C52" s="28"/>
      <c r="D52" s="28"/>
      <c r="E52" s="31">
        <v>500</v>
      </c>
      <c r="F52" s="31"/>
      <c r="G52" s="28">
        <v>0</v>
      </c>
      <c r="H52" s="28"/>
      <c r="I52" s="31">
        <v>0</v>
      </c>
      <c r="J52" s="31"/>
      <c r="K52" s="28">
        <v>10</v>
      </c>
      <c r="L52" s="28"/>
      <c r="M52" s="28"/>
      <c r="N52" s="31">
        <v>500</v>
      </c>
      <c r="O52" s="31"/>
      <c r="P52" s="29">
        <v>96000</v>
      </c>
      <c r="Q52" s="29"/>
      <c r="R52" s="30">
        <v>192</v>
      </c>
      <c r="S52" s="30"/>
    </row>
    <row r="53" spans="1:19" ht="12.95" customHeight="1">
      <c r="A53" s="4" t="s">
        <v>58</v>
      </c>
      <c r="B53" s="28">
        <v>1</v>
      </c>
      <c r="C53" s="28"/>
      <c r="D53" s="28"/>
      <c r="E53" s="31">
        <v>9.5</v>
      </c>
      <c r="F53" s="31"/>
      <c r="G53" s="28">
        <v>85</v>
      </c>
      <c r="H53" s="28"/>
      <c r="I53" s="27">
        <v>4239.3999999999996</v>
      </c>
      <c r="J53" s="27"/>
      <c r="K53" s="28">
        <v>86</v>
      </c>
      <c r="L53" s="28"/>
      <c r="M53" s="28"/>
      <c r="N53" s="27">
        <v>4248.8999999999996</v>
      </c>
      <c r="O53" s="27"/>
      <c r="P53" s="29">
        <v>1124637.6000000001</v>
      </c>
      <c r="Q53" s="29"/>
      <c r="R53" s="30">
        <v>264.69</v>
      </c>
      <c r="S53" s="30"/>
    </row>
    <row r="54" spans="1:19" ht="12.95" customHeight="1">
      <c r="A54" s="4" t="s">
        <v>59</v>
      </c>
      <c r="B54" s="28">
        <v>40</v>
      </c>
      <c r="C54" s="28"/>
      <c r="D54" s="28"/>
      <c r="E54" s="27">
        <v>1988</v>
      </c>
      <c r="F54" s="27"/>
      <c r="G54" s="28">
        <v>0</v>
      </c>
      <c r="H54" s="28"/>
      <c r="I54" s="31">
        <v>0</v>
      </c>
      <c r="J54" s="31"/>
      <c r="K54" s="28">
        <v>40</v>
      </c>
      <c r="L54" s="28"/>
      <c r="M54" s="28"/>
      <c r="N54" s="27">
        <v>1988</v>
      </c>
      <c r="O54" s="27"/>
      <c r="P54" s="29">
        <v>343924</v>
      </c>
      <c r="Q54" s="29"/>
      <c r="R54" s="30">
        <v>173</v>
      </c>
      <c r="S54" s="30"/>
    </row>
    <row r="55" spans="1:19" ht="12.95" customHeight="1">
      <c r="A55" s="4" t="s">
        <v>60</v>
      </c>
      <c r="B55" s="28">
        <v>200</v>
      </c>
      <c r="C55" s="28"/>
      <c r="D55" s="28"/>
      <c r="E55" s="27">
        <v>9974.5</v>
      </c>
      <c r="F55" s="27"/>
      <c r="G55" s="28">
        <v>50</v>
      </c>
      <c r="H55" s="28"/>
      <c r="I55" s="27">
        <v>2496</v>
      </c>
      <c r="J55" s="27"/>
      <c r="K55" s="28">
        <v>250</v>
      </c>
      <c r="L55" s="28"/>
      <c r="M55" s="28"/>
      <c r="N55" s="27">
        <v>12470.5</v>
      </c>
      <c r="O55" s="27"/>
      <c r="P55" s="29">
        <v>2049563.3</v>
      </c>
      <c r="Q55" s="29"/>
      <c r="R55" s="30">
        <v>164.35</v>
      </c>
      <c r="S55" s="30"/>
    </row>
    <row r="56" spans="1:19" ht="12.95" customHeight="1">
      <c r="A56" s="4" t="s">
        <v>61</v>
      </c>
      <c r="B56" s="28">
        <v>240</v>
      </c>
      <c r="C56" s="28"/>
      <c r="D56" s="28"/>
      <c r="E56" s="27">
        <v>11968.5</v>
      </c>
      <c r="F56" s="27"/>
      <c r="G56" s="28">
        <v>0</v>
      </c>
      <c r="H56" s="28"/>
      <c r="I56" s="31">
        <v>0</v>
      </c>
      <c r="J56" s="31"/>
      <c r="K56" s="28">
        <v>240</v>
      </c>
      <c r="L56" s="28"/>
      <c r="M56" s="28"/>
      <c r="N56" s="27">
        <v>11968.5</v>
      </c>
      <c r="O56" s="27"/>
      <c r="P56" s="29">
        <v>2366535.5</v>
      </c>
      <c r="Q56" s="29"/>
      <c r="R56" s="30">
        <v>197.73</v>
      </c>
      <c r="S56" s="30"/>
    </row>
    <row r="57" spans="1:19" ht="15" customHeight="1">
      <c r="A57" s="4" t="s">
        <v>62</v>
      </c>
      <c r="B57" s="28">
        <v>150</v>
      </c>
      <c r="C57" s="28"/>
      <c r="D57" s="28"/>
      <c r="E57" s="27">
        <v>7479</v>
      </c>
      <c r="F57" s="27"/>
      <c r="G57" s="28">
        <v>0</v>
      </c>
      <c r="H57" s="28"/>
      <c r="I57" s="31">
        <v>0</v>
      </c>
      <c r="J57" s="31"/>
      <c r="K57" s="28">
        <v>150</v>
      </c>
      <c r="L57" s="28"/>
      <c r="M57" s="28"/>
      <c r="N57" s="27">
        <v>7479</v>
      </c>
      <c r="O57" s="27"/>
      <c r="P57" s="29">
        <v>1299445</v>
      </c>
      <c r="Q57" s="29"/>
      <c r="R57" s="30">
        <v>173.75</v>
      </c>
      <c r="S57" s="30"/>
    </row>
    <row r="58" spans="1:19" ht="15" customHeight="1">
      <c r="A58" s="20" t="s">
        <v>63</v>
      </c>
      <c r="B58" s="32">
        <f>SUM(B8:D57)</f>
        <v>8197</v>
      </c>
      <c r="C58" s="32"/>
      <c r="D58" s="32"/>
      <c r="E58" s="33">
        <f>SUM(E8:F57)</f>
        <v>408589.5</v>
      </c>
      <c r="F58" s="33"/>
      <c r="G58" s="32">
        <f>SUM(G8:H57)</f>
        <v>1352</v>
      </c>
      <c r="H58" s="32"/>
      <c r="I58" s="34">
        <f>SUM(I8:J57)</f>
        <v>67466.300000000017</v>
      </c>
      <c r="J58" s="34"/>
      <c r="K58" s="32">
        <f>SUM(K8:M57)</f>
        <v>9549</v>
      </c>
      <c r="L58" s="32"/>
      <c r="M58" s="32"/>
      <c r="N58" s="33">
        <f>SUM(N8:O57)</f>
        <v>476055.80000000016</v>
      </c>
      <c r="O58" s="33"/>
      <c r="P58" s="35">
        <f>SUM(P8:Q57)</f>
        <v>85371075.899999991</v>
      </c>
      <c r="Q58" s="35"/>
      <c r="R58" s="36">
        <v>179.33</v>
      </c>
      <c r="S58" s="36"/>
    </row>
    <row r="59" spans="1:19">
      <c r="A59" s="21" t="s">
        <v>64</v>
      </c>
      <c r="B59" s="32">
        <f>SUM(B9:D58)</f>
        <v>16389</v>
      </c>
      <c r="C59" s="32"/>
      <c r="D59" s="32"/>
      <c r="E59" s="33">
        <f>SUM(E9:F58)</f>
        <v>816930</v>
      </c>
      <c r="F59" s="33"/>
      <c r="G59" s="32">
        <f>SUM(G9:H58)</f>
        <v>2704</v>
      </c>
      <c r="H59" s="32"/>
      <c r="I59" s="34">
        <f>SUM(I9:J58)</f>
        <v>134932.60000000003</v>
      </c>
      <c r="J59" s="34"/>
      <c r="K59" s="32">
        <f>SUM(K9:M58)</f>
        <v>19093</v>
      </c>
      <c r="L59" s="32"/>
      <c r="M59" s="32"/>
      <c r="N59" s="33">
        <f>SUM(N9:O58)</f>
        <v>951862.60000000033</v>
      </c>
      <c r="O59" s="33"/>
      <c r="P59" s="35">
        <f>SUM(P9:Q58)</f>
        <v>170715757.79999998</v>
      </c>
      <c r="Q59" s="35"/>
      <c r="R59" s="36">
        <v>179.33</v>
      </c>
      <c r="S59" s="36"/>
    </row>
    <row r="61" spans="1:19" s="37" customFormat="1">
      <c r="A61" s="37" t="s">
        <v>65</v>
      </c>
    </row>
    <row r="62" spans="1:19" s="37" customFormat="1">
      <c r="A62" s="37" t="s">
        <v>66</v>
      </c>
    </row>
    <row r="63" spans="1:19" s="37" customFormat="1"/>
    <row r="64" spans="1:19" s="37" customFormat="1">
      <c r="A64" s="37" t="s">
        <v>67</v>
      </c>
    </row>
    <row r="65" spans="1:1" s="37" customFormat="1">
      <c r="A65" s="37" t="s">
        <v>68</v>
      </c>
    </row>
    <row r="66" spans="1:1" s="37" customFormat="1">
      <c r="A66" s="37" t="s">
        <v>69</v>
      </c>
    </row>
    <row r="67" spans="1:1" s="37" customFormat="1">
      <c r="A67" s="37" t="s">
        <v>70</v>
      </c>
    </row>
  </sheetData>
  <mergeCells count="431">
    <mergeCell ref="B59:D59"/>
    <mergeCell ref="E59:F59"/>
    <mergeCell ref="G59:H59"/>
    <mergeCell ref="I59:J59"/>
    <mergeCell ref="K59:M59"/>
    <mergeCell ref="N59:O59"/>
    <mergeCell ref="P59:Q59"/>
    <mergeCell ref="R59:S59"/>
    <mergeCell ref="A1:R1"/>
    <mergeCell ref="A2:R2"/>
    <mergeCell ref="A3:R3"/>
    <mergeCell ref="B58:D58"/>
    <mergeCell ref="E58:F58"/>
    <mergeCell ref="G58:H58"/>
    <mergeCell ref="I58:J58"/>
    <mergeCell ref="K58:M58"/>
    <mergeCell ref="N58:O58"/>
    <mergeCell ref="P58:Q58"/>
    <mergeCell ref="R58:S58"/>
    <mergeCell ref="A6:B7"/>
    <mergeCell ref="C6:E6"/>
    <mergeCell ref="F6:I6"/>
    <mergeCell ref="J6:K6"/>
    <mergeCell ref="L6:R6"/>
    <mergeCell ref="D7:E7"/>
    <mergeCell ref="F7:G7"/>
    <mergeCell ref="H7:I7"/>
    <mergeCell ref="J7:L7"/>
    <mergeCell ref="M7:N7"/>
    <mergeCell ref="O7:P7"/>
    <mergeCell ref="Q7:R7"/>
    <mergeCell ref="B8:D8"/>
    <mergeCell ref="E8:F8"/>
    <mergeCell ref="G8:H8"/>
    <mergeCell ref="I8:J8"/>
    <mergeCell ref="K8:M8"/>
    <mergeCell ref="N8:O8"/>
    <mergeCell ref="P8:Q8"/>
    <mergeCell ref="R8:S8"/>
    <mergeCell ref="B9:D9"/>
    <mergeCell ref="E9:F9"/>
    <mergeCell ref="G9:H9"/>
    <mergeCell ref="I9:J9"/>
    <mergeCell ref="K9:M9"/>
    <mergeCell ref="N9:O9"/>
    <mergeCell ref="P9:Q9"/>
    <mergeCell ref="R9:S9"/>
    <mergeCell ref="B10:D10"/>
    <mergeCell ref="E10:F10"/>
    <mergeCell ref="G10:H10"/>
    <mergeCell ref="I10:J10"/>
    <mergeCell ref="K10:M10"/>
    <mergeCell ref="N10:O10"/>
    <mergeCell ref="P10:Q10"/>
    <mergeCell ref="R10:S10"/>
    <mergeCell ref="B11:D11"/>
    <mergeCell ref="E11:F11"/>
    <mergeCell ref="G11:H11"/>
    <mergeCell ref="I11:J11"/>
    <mergeCell ref="K11:M11"/>
    <mergeCell ref="N11:O11"/>
    <mergeCell ref="P11:Q11"/>
    <mergeCell ref="R11:S11"/>
    <mergeCell ref="B12:D12"/>
    <mergeCell ref="E12:F12"/>
    <mergeCell ref="G12:H12"/>
    <mergeCell ref="I12:J12"/>
    <mergeCell ref="K12:M12"/>
    <mergeCell ref="N12:O12"/>
    <mergeCell ref="P12:Q12"/>
    <mergeCell ref="R12:S12"/>
    <mergeCell ref="B13:D13"/>
    <mergeCell ref="E13:F13"/>
    <mergeCell ref="G13:H13"/>
    <mergeCell ref="I13:J13"/>
    <mergeCell ref="K13:M13"/>
    <mergeCell ref="N13:O13"/>
    <mergeCell ref="P13:Q13"/>
    <mergeCell ref="R13:S13"/>
    <mergeCell ref="B14:D14"/>
    <mergeCell ref="E14:F14"/>
    <mergeCell ref="G14:H14"/>
    <mergeCell ref="I14:J14"/>
    <mergeCell ref="K14:M14"/>
    <mergeCell ref="N14:O14"/>
    <mergeCell ref="P14:Q14"/>
    <mergeCell ref="R14:S14"/>
    <mergeCell ref="B15:D15"/>
    <mergeCell ref="E15:F15"/>
    <mergeCell ref="G15:H15"/>
    <mergeCell ref="I15:J15"/>
    <mergeCell ref="K15:M15"/>
    <mergeCell ref="N15:O15"/>
    <mergeCell ref="P15:Q15"/>
    <mergeCell ref="R15:S15"/>
    <mergeCell ref="B16:D16"/>
    <mergeCell ref="E16:F16"/>
    <mergeCell ref="G16:H16"/>
    <mergeCell ref="I16:J16"/>
    <mergeCell ref="K16:M16"/>
    <mergeCell ref="N16:O16"/>
    <mergeCell ref="P16:Q16"/>
    <mergeCell ref="R16:S16"/>
    <mergeCell ref="B17:D17"/>
    <mergeCell ref="E17:F17"/>
    <mergeCell ref="G17:H17"/>
    <mergeCell ref="I17:J17"/>
    <mergeCell ref="K17:M17"/>
    <mergeCell ref="N17:O17"/>
    <mergeCell ref="P17:Q17"/>
    <mergeCell ref="R17:S17"/>
    <mergeCell ref="B18:D18"/>
    <mergeCell ref="E18:F18"/>
    <mergeCell ref="G18:H18"/>
    <mergeCell ref="I18:J18"/>
    <mergeCell ref="K18:M18"/>
    <mergeCell ref="N18:O18"/>
    <mergeCell ref="P18:Q18"/>
    <mergeCell ref="R18:S18"/>
    <mergeCell ref="B19:D19"/>
    <mergeCell ref="E19:F19"/>
    <mergeCell ref="G19:H19"/>
    <mergeCell ref="I19:J19"/>
    <mergeCell ref="K19:M19"/>
    <mergeCell ref="N19:O19"/>
    <mergeCell ref="P19:Q19"/>
    <mergeCell ref="R19:S19"/>
    <mergeCell ref="B20:D20"/>
    <mergeCell ref="E20:F20"/>
    <mergeCell ref="G20:H20"/>
    <mergeCell ref="I20:J20"/>
    <mergeCell ref="K20:M20"/>
    <mergeCell ref="N20:O20"/>
    <mergeCell ref="P20:Q20"/>
    <mergeCell ref="R20:S20"/>
    <mergeCell ref="B21:D21"/>
    <mergeCell ref="E21:F21"/>
    <mergeCell ref="G21:H21"/>
    <mergeCell ref="I21:J21"/>
    <mergeCell ref="K21:M21"/>
    <mergeCell ref="N21:O21"/>
    <mergeCell ref="P21:Q21"/>
    <mergeCell ref="R21:S21"/>
    <mergeCell ref="B22:D22"/>
    <mergeCell ref="E22:F22"/>
    <mergeCell ref="G22:H22"/>
    <mergeCell ref="I22:J22"/>
    <mergeCell ref="K22:M22"/>
    <mergeCell ref="N22:O22"/>
    <mergeCell ref="P22:Q22"/>
    <mergeCell ref="R22:S22"/>
    <mergeCell ref="B23:D23"/>
    <mergeCell ref="E23:F23"/>
    <mergeCell ref="G23:H23"/>
    <mergeCell ref="I23:J23"/>
    <mergeCell ref="K23:M23"/>
    <mergeCell ref="N23:O23"/>
    <mergeCell ref="P23:Q23"/>
    <mergeCell ref="R23:S23"/>
    <mergeCell ref="B24:D24"/>
    <mergeCell ref="E24:F24"/>
    <mergeCell ref="G24:H24"/>
    <mergeCell ref="I24:J24"/>
    <mergeCell ref="K24:M24"/>
    <mergeCell ref="N24:O24"/>
    <mergeCell ref="P24:Q24"/>
    <mergeCell ref="R24:S24"/>
    <mergeCell ref="B25:D25"/>
    <mergeCell ref="E25:F25"/>
    <mergeCell ref="G25:H25"/>
    <mergeCell ref="I25:J25"/>
    <mergeCell ref="K25:M25"/>
    <mergeCell ref="N25:O25"/>
    <mergeCell ref="P25:Q25"/>
    <mergeCell ref="R25:S25"/>
    <mergeCell ref="B26:D26"/>
    <mergeCell ref="E26:F26"/>
    <mergeCell ref="G26:H26"/>
    <mergeCell ref="I26:J26"/>
    <mergeCell ref="K26:M26"/>
    <mergeCell ref="N26:O26"/>
    <mergeCell ref="P26:Q26"/>
    <mergeCell ref="R26:S26"/>
    <mergeCell ref="B27:D27"/>
    <mergeCell ref="E27:F27"/>
    <mergeCell ref="G27:H27"/>
    <mergeCell ref="I27:J27"/>
    <mergeCell ref="K27:M27"/>
    <mergeCell ref="N27:O27"/>
    <mergeCell ref="P27:Q27"/>
    <mergeCell ref="R27:S27"/>
    <mergeCell ref="B28:D28"/>
    <mergeCell ref="E28:F28"/>
    <mergeCell ref="G28:H28"/>
    <mergeCell ref="I28:J28"/>
    <mergeCell ref="K28:M28"/>
    <mergeCell ref="N28:O28"/>
    <mergeCell ref="P28:Q28"/>
    <mergeCell ref="R28:S28"/>
    <mergeCell ref="B29:D29"/>
    <mergeCell ref="E29:F29"/>
    <mergeCell ref="G29:H29"/>
    <mergeCell ref="I29:J29"/>
    <mergeCell ref="K29:M29"/>
    <mergeCell ref="N29:O29"/>
    <mergeCell ref="P29:Q29"/>
    <mergeCell ref="R29:S29"/>
    <mergeCell ref="B30:D30"/>
    <mergeCell ref="E30:F30"/>
    <mergeCell ref="G30:H30"/>
    <mergeCell ref="I30:J30"/>
    <mergeCell ref="K30:M30"/>
    <mergeCell ref="N30:O30"/>
    <mergeCell ref="P30:Q30"/>
    <mergeCell ref="R30:S30"/>
    <mergeCell ref="B31:D31"/>
    <mergeCell ref="E31:F31"/>
    <mergeCell ref="G31:H31"/>
    <mergeCell ref="I31:J31"/>
    <mergeCell ref="K31:M31"/>
    <mergeCell ref="N31:O31"/>
    <mergeCell ref="P31:Q31"/>
    <mergeCell ref="R31:S31"/>
    <mergeCell ref="B32:D32"/>
    <mergeCell ref="E32:F32"/>
    <mergeCell ref="G32:H32"/>
    <mergeCell ref="I32:J32"/>
    <mergeCell ref="K32:M32"/>
    <mergeCell ref="N32:O32"/>
    <mergeCell ref="P32:Q32"/>
    <mergeCell ref="R32:S32"/>
    <mergeCell ref="B33:D33"/>
    <mergeCell ref="E33:F33"/>
    <mergeCell ref="G33:H33"/>
    <mergeCell ref="I33:J33"/>
    <mergeCell ref="K33:M33"/>
    <mergeCell ref="N33:O33"/>
    <mergeCell ref="P33:Q33"/>
    <mergeCell ref="R33:S33"/>
    <mergeCell ref="B34:D34"/>
    <mergeCell ref="E34:F34"/>
    <mergeCell ref="G34:H34"/>
    <mergeCell ref="I34:J34"/>
    <mergeCell ref="K34:M34"/>
    <mergeCell ref="N34:O34"/>
    <mergeCell ref="P34:Q34"/>
    <mergeCell ref="R34:S34"/>
    <mergeCell ref="B35:D35"/>
    <mergeCell ref="E35:F35"/>
    <mergeCell ref="G35:H35"/>
    <mergeCell ref="I35:J35"/>
    <mergeCell ref="K35:M35"/>
    <mergeCell ref="N35:O35"/>
    <mergeCell ref="P35:Q35"/>
    <mergeCell ref="R35:S35"/>
    <mergeCell ref="B36:D36"/>
    <mergeCell ref="E36:F36"/>
    <mergeCell ref="G36:H36"/>
    <mergeCell ref="I36:J36"/>
    <mergeCell ref="K36:M36"/>
    <mergeCell ref="N36:O36"/>
    <mergeCell ref="P36:Q36"/>
    <mergeCell ref="R36:S36"/>
    <mergeCell ref="B37:D37"/>
    <mergeCell ref="E37:F37"/>
    <mergeCell ref="G37:H37"/>
    <mergeCell ref="I37:J37"/>
    <mergeCell ref="K37:M37"/>
    <mergeCell ref="N37:O37"/>
    <mergeCell ref="P37:Q37"/>
    <mergeCell ref="R37:S37"/>
    <mergeCell ref="B38:D38"/>
    <mergeCell ref="E38:F38"/>
    <mergeCell ref="G38:H38"/>
    <mergeCell ref="I38:J38"/>
    <mergeCell ref="K38:M38"/>
    <mergeCell ref="N38:O38"/>
    <mergeCell ref="P38:Q38"/>
    <mergeCell ref="R38:S38"/>
    <mergeCell ref="B39:D39"/>
    <mergeCell ref="E39:F39"/>
    <mergeCell ref="G39:H39"/>
    <mergeCell ref="I39:J39"/>
    <mergeCell ref="K39:M39"/>
    <mergeCell ref="N39:O39"/>
    <mergeCell ref="P39:Q39"/>
    <mergeCell ref="R39:S39"/>
    <mergeCell ref="B40:D40"/>
    <mergeCell ref="E40:F40"/>
    <mergeCell ref="G40:H40"/>
    <mergeCell ref="I40:J40"/>
    <mergeCell ref="K40:M40"/>
    <mergeCell ref="N40:O40"/>
    <mergeCell ref="P40:Q40"/>
    <mergeCell ref="R40:S40"/>
    <mergeCell ref="B41:D41"/>
    <mergeCell ref="E41:F41"/>
    <mergeCell ref="G41:H41"/>
    <mergeCell ref="I41:J41"/>
    <mergeCell ref="K41:M41"/>
    <mergeCell ref="N41:O41"/>
    <mergeCell ref="P41:Q41"/>
    <mergeCell ref="R41:S41"/>
    <mergeCell ref="B42:D42"/>
    <mergeCell ref="E42:F42"/>
    <mergeCell ref="G42:H42"/>
    <mergeCell ref="I42:J42"/>
    <mergeCell ref="K42:M42"/>
    <mergeCell ref="N42:O42"/>
    <mergeCell ref="P42:Q42"/>
    <mergeCell ref="R42:S42"/>
    <mergeCell ref="B43:D43"/>
    <mergeCell ref="E43:F43"/>
    <mergeCell ref="G43:H43"/>
    <mergeCell ref="I43:J43"/>
    <mergeCell ref="K43:M43"/>
    <mergeCell ref="N43:O43"/>
    <mergeCell ref="P43:Q43"/>
    <mergeCell ref="R43:S43"/>
    <mergeCell ref="B44:D44"/>
    <mergeCell ref="E44:F44"/>
    <mergeCell ref="G44:H44"/>
    <mergeCell ref="I44:J44"/>
    <mergeCell ref="K44:M44"/>
    <mergeCell ref="N44:O44"/>
    <mergeCell ref="P44:Q44"/>
    <mergeCell ref="R44:S44"/>
    <mergeCell ref="B45:D45"/>
    <mergeCell ref="E45:F45"/>
    <mergeCell ref="G45:H45"/>
    <mergeCell ref="I45:J45"/>
    <mergeCell ref="K45:M45"/>
    <mergeCell ref="N45:O45"/>
    <mergeCell ref="P45:Q45"/>
    <mergeCell ref="R45:S45"/>
    <mergeCell ref="B46:D46"/>
    <mergeCell ref="E46:F46"/>
    <mergeCell ref="G46:H46"/>
    <mergeCell ref="I46:J46"/>
    <mergeCell ref="K46:M46"/>
    <mergeCell ref="N46:O46"/>
    <mergeCell ref="P46:Q46"/>
    <mergeCell ref="R46:S46"/>
    <mergeCell ref="B47:D47"/>
    <mergeCell ref="E47:F47"/>
    <mergeCell ref="G47:H47"/>
    <mergeCell ref="I47:J47"/>
    <mergeCell ref="K47:M47"/>
    <mergeCell ref="N47:O47"/>
    <mergeCell ref="P47:Q47"/>
    <mergeCell ref="R47:S47"/>
    <mergeCell ref="B48:D48"/>
    <mergeCell ref="E48:F48"/>
    <mergeCell ref="G48:H48"/>
    <mergeCell ref="I48:J48"/>
    <mergeCell ref="K48:M48"/>
    <mergeCell ref="N48:O48"/>
    <mergeCell ref="P48:Q48"/>
    <mergeCell ref="R48:S48"/>
    <mergeCell ref="B49:D49"/>
    <mergeCell ref="E49:F49"/>
    <mergeCell ref="G49:H49"/>
    <mergeCell ref="I49:J49"/>
    <mergeCell ref="K49:M49"/>
    <mergeCell ref="N49:O49"/>
    <mergeCell ref="P49:Q49"/>
    <mergeCell ref="R49:S49"/>
    <mergeCell ref="B50:D50"/>
    <mergeCell ref="E50:F50"/>
    <mergeCell ref="G50:H50"/>
    <mergeCell ref="I50:J50"/>
    <mergeCell ref="K50:M50"/>
    <mergeCell ref="N50:O50"/>
    <mergeCell ref="P50:Q50"/>
    <mergeCell ref="R50:S50"/>
    <mergeCell ref="B51:D51"/>
    <mergeCell ref="E51:F51"/>
    <mergeCell ref="G51:H51"/>
    <mergeCell ref="I51:J51"/>
    <mergeCell ref="K51:M51"/>
    <mergeCell ref="N51:O51"/>
    <mergeCell ref="P51:Q51"/>
    <mergeCell ref="R51:S51"/>
    <mergeCell ref="B52:D52"/>
    <mergeCell ref="E52:F52"/>
    <mergeCell ref="G52:H52"/>
    <mergeCell ref="I52:J52"/>
    <mergeCell ref="K52:M52"/>
    <mergeCell ref="N52:O52"/>
    <mergeCell ref="P52:Q52"/>
    <mergeCell ref="R52:S52"/>
    <mergeCell ref="B53:D53"/>
    <mergeCell ref="E53:F53"/>
    <mergeCell ref="G53:H53"/>
    <mergeCell ref="I53:J53"/>
    <mergeCell ref="K53:M53"/>
    <mergeCell ref="N53:O53"/>
    <mergeCell ref="P53:Q53"/>
    <mergeCell ref="R53:S53"/>
    <mergeCell ref="B54:D54"/>
    <mergeCell ref="E54:F54"/>
    <mergeCell ref="G54:H54"/>
    <mergeCell ref="I54:J54"/>
    <mergeCell ref="K54:M54"/>
    <mergeCell ref="N54:O54"/>
    <mergeCell ref="P54:Q54"/>
    <mergeCell ref="R54:S54"/>
    <mergeCell ref="B55:D55"/>
    <mergeCell ref="E55:F55"/>
    <mergeCell ref="G55:H55"/>
    <mergeCell ref="I55:J55"/>
    <mergeCell ref="K55:M55"/>
    <mergeCell ref="N55:O55"/>
    <mergeCell ref="P55:Q55"/>
    <mergeCell ref="R55:S55"/>
    <mergeCell ref="B56:D56"/>
    <mergeCell ref="E56:F56"/>
    <mergeCell ref="G56:H56"/>
    <mergeCell ref="I56:J56"/>
    <mergeCell ref="K56:M56"/>
    <mergeCell ref="N56:O56"/>
    <mergeCell ref="P56:Q56"/>
    <mergeCell ref="R56:S56"/>
    <mergeCell ref="B57:D57"/>
    <mergeCell ref="E57:F57"/>
    <mergeCell ref="G57:H57"/>
    <mergeCell ref="I57:J57"/>
    <mergeCell ref="K57:M57"/>
    <mergeCell ref="N57:O57"/>
    <mergeCell ref="P57:Q57"/>
    <mergeCell ref="R57:S57"/>
  </mergeCells>
  <pageMargins left="0.7" right="0.7" top="0.75" bottom="0.75" header="0.3" footer="0.3"/>
  <pageSetup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Pradip</cp:lastModifiedBy>
  <dcterms:created xsi:type="dcterms:W3CDTF">2022-07-19T06:55:34Z</dcterms:created>
  <dcterms:modified xsi:type="dcterms:W3CDTF">2022-07-19T05:00:30Z</dcterms:modified>
</cp:coreProperties>
</file>