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7" i="1" l="1"/>
  <c r="G77" i="1"/>
  <c r="H77" i="1"/>
  <c r="I77" i="1" s="1"/>
</calcChain>
</file>

<file path=xl/sharedStrings.xml><?xml version="1.0" encoding="utf-8"?>
<sst xmlns="http://schemas.openxmlformats.org/spreadsheetml/2006/main" count="103" uniqueCount="72">
  <si>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</si>
  <si>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</si>
  <si>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</si>
  <si>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</si>
  <si>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</si>
  <si>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</si>
  <si>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</si>
  <si>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</si>
  <si>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</si>
  <si>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</si>
  <si>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</si>
  <si>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</si>
  <si>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</si>
  <si>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</si>
  <si>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</si>
  <si>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</si>
  <si>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</si>
  <si>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</si>
  <si>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</si>
  <si>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</si>
  <si>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</si>
  <si>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</si>
  <si>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</si>
  <si>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</si>
  <si>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</si>
  <si>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</si>
  <si>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</si>
  <si>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</si>
  <si>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</si>
  <si>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JAMUNA TEA CO, DHAKA. - I</t>
  </si>
  <si>
    <t>KAMONA TEA HOUSE, DHAKA. - I</t>
  </si>
  <si>
    <t>HRC PRODUCTS LTD, CTG. - I</t>
  </si>
  <si>
    <t>TETLY ACI (BD) LTD, DHAKA. - I</t>
  </si>
  <si>
    <t>O</t>
  </si>
  <si>
    <t>ARIYA TRADE INTERNATIONAL, CTG. - I</t>
  </si>
  <si>
    <t>ISPAHANI TEA LIMITED (BUYER), CTG. - I</t>
  </si>
  <si>
    <t>WAHID TEA STORE, CTG - I</t>
  </si>
  <si>
    <t>BANGLADESH TEA CORP, CHANDPUR - I</t>
  </si>
  <si>
    <t>HOQUE TEA &amp; TRADING, SYLHET. - I</t>
  </si>
  <si>
    <t>KAZI TEA &amp; TRADING, CTG - I</t>
  </si>
  <si>
    <t>KISHORGONJ TEA, DHAKA. - I</t>
  </si>
  <si>
    <t>BANANI TEA &amp; TRADING CO, SYLHET. - I</t>
  </si>
  <si>
    <t>ASIB BRITHERS, CTG. - I</t>
  </si>
  <si>
    <t>JAMAL TEA HOUSE, MOULVI BAZAR. - I</t>
  </si>
  <si>
    <t>AL-AMIN TEA CO, DHAKA. - I</t>
  </si>
  <si>
    <t>KAISAR MOLLAH TEA HOUSE ,CTG - I</t>
  </si>
  <si>
    <t>NEW BANGLADESH TEA HOUSE, CTG - I</t>
  </si>
  <si>
    <t>RAJDHANI FOOD PRODUCTS, CTG - I</t>
  </si>
  <si>
    <t>A.R.L TEA HOUSE, CTG - I</t>
  </si>
  <si>
    <t>ALI TEA HOUSE, BRAHMANBARIA. - I</t>
  </si>
  <si>
    <t>ANKUR TEA HOUSE CTG - I</t>
  </si>
  <si>
    <t>BENGAL TEA HOUSE, CHANDPUR. - I</t>
  </si>
  <si>
    <t>DANISH FOOD LTD,DHAKA - I</t>
  </si>
  <si>
    <t>PURBASA TEA HOUSE, CHAPAINAWABGONJ - I</t>
  </si>
  <si>
    <t>ZIKU TEA HOUSE, CTG - I</t>
  </si>
  <si>
    <t>We give below the purchase made by the following buyers in our catalogue for sale no</t>
  </si>
  <si>
    <t>to 22</t>
  </si>
  <si>
    <t>held on   Season: 2021-</t>
  </si>
  <si>
    <t>BANGLADESH TEA STORE, JESSORE. - I</t>
  </si>
  <si>
    <t>F.A. TEA HOUSE &amp; NASIMA FOOD PRODUCTS, SYLHET. - I</t>
  </si>
  <si>
    <t>GREEN LEAF TEA, SRIMANGAL. - I</t>
  </si>
  <si>
    <t>HOSSAIN TEA STORE, CTG. - I</t>
  </si>
  <si>
    <t>KAZI TEA &amp; CO, DHAKA. - I</t>
  </si>
  <si>
    <t>M/S KHAJA AJMEER TEA HOUSE, CTG - I</t>
  </si>
  <si>
    <t>MD. RAFIQUE ULLAH PATWARY AGENCY, CTG. - I</t>
  </si>
  <si>
    <t>NESHAT MARKETING ENTERPRISE, SYLHET - I</t>
  </si>
  <si>
    <t>PADMA TEA SUPPLY, SRIMONGAL. - I</t>
  </si>
  <si>
    <t>ROSE TEA HOUSE, DHAKA. - I</t>
  </si>
  <si>
    <t>SAMIA TEA HOUSE, SIRAJGONJ. - I</t>
  </si>
  <si>
    <t>SHABNAM VEGETABLE OIL INDUSTRIES LTD. - I</t>
  </si>
  <si>
    <t>TA) TEA &amp; TRADING CO, SYLHET. - I</t>
  </si>
  <si>
    <t>TEA SUPPLY&amp; TRADING,DHAKA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</si>
</sst>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name val="Times New Roman"/>
      <family val="2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1" fillId="0" borderId="0" xfId="0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0" fontId="0" fillId="0" borderId="0" xfId="0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4" fontId="12" fillId="0" borderId="0" xfId="0" applyNumberFormat="1" applyFont="1"/>
    <xf numFmtId="0" fontId="15" fillId="0" borderId="0" xfId="0" applyNumberFormat="1" applyFont="1"/>
    <xf numFmtId="1" fontId="15" fillId="0" borderId="0" xfId="0" applyNumberFormat="1" applyFont="1"/>
    <xf numFmtId="2" fontId="15" fillId="0" borderId="0" xfId="0" applyNumberFormat="1" applyFont="1"/>
    <xf numFmtId="4" fontId="15" fillId="0" borderId="0" xfId="0" applyNumberFormat="1" applyFont="1"/>
    <xf numFmtId="0" fontId="16" fillId="0" borderId="0" xfId="0" applyNumberFormat="1" applyFont="1"/>
    <xf numFmtId="1" fontId="16" fillId="0" borderId="0" xfId="0" applyNumberFormat="1" applyFont="1"/>
    <xf numFmtId="2" fontId="16" fillId="0" borderId="0" xfId="0" applyNumberFormat="1" applyFont="1"/>
    <xf numFmtId="4" fontId="16" fillId="0" borderId="0" xfId="0" applyNumberFormat="1" applyFont="1"/>
    <xf numFmtId="1" fontId="15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164" fontId="9" fillId="0" borderId="5" xfId="0" applyNumberFormat="1" applyFont="1" applyBorder="1"/>
    <xf numFmtId="165" fontId="9" fillId="0" borderId="5" xfId="1" applyNumberFormat="1" applyFont="1" applyBorder="1"/>
    <xf numFmtId="43" fontId="9" fillId="0" borderId="5" xfId="1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B71" sqref="B71"/>
    </sheetView>
  </sheetViews>
  <sheetFormatPr defaultRowHeight="12.75" x14ac:dyDescent="0.2"/>
  <cols>
    <col min="1" max="1" width="38.28515625" customWidth="1"/>
    <col min="2" max="2" width="15.5703125" style="18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8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0"/>
      <c r="B8" s="21"/>
      <c r="C8" s="20"/>
      <c r="D8" s="20"/>
      <c r="E8" s="20"/>
      <c r="F8" s="20"/>
      <c r="G8" s="20"/>
      <c r="H8" s="21"/>
    </row>
    <row r="9" spans="1:8" ht="14.25" x14ac:dyDescent="0.2">
      <c r="A9" s="20"/>
      <c r="B9" s="21"/>
      <c r="C9" s="20"/>
      <c r="D9" s="20"/>
      <c r="E9" s="20"/>
      <c r="F9" s="20"/>
      <c r="G9" s="20"/>
      <c r="H9" s="21"/>
    </row>
    <row r="10" spans="1:8" ht="14.25" x14ac:dyDescent="0.2">
      <c r="A10" s="20"/>
      <c r="B10" s="21"/>
      <c r="C10" s="20"/>
      <c r="D10" s="20"/>
      <c r="E10" s="20"/>
      <c r="F10" s="20"/>
      <c r="G10" s="20"/>
      <c r="H10" s="21"/>
    </row>
    <row r="11" spans="1:8" ht="14.25" x14ac:dyDescent="0.2">
      <c r="A11" s="20"/>
      <c r="B11" s="21"/>
      <c r="C11" s="20"/>
      <c r="D11" s="20"/>
      <c r="E11" s="20"/>
      <c r="F11" s="20"/>
      <c r="G11" s="20"/>
      <c r="H11" s="21"/>
    </row>
    <row r="12" spans="1:8" ht="14.25" x14ac:dyDescent="0.2">
      <c r="A12" s="20"/>
      <c r="B12" s="21"/>
      <c r="C12" s="20"/>
      <c r="D12" s="20"/>
      <c r="E12" s="20"/>
      <c r="F12" s="20"/>
      <c r="G12" s="20"/>
      <c r="H12" s="21"/>
    </row>
    <row r="13" spans="1:8" x14ac:dyDescent="0.2">
      <c r="A13" s="24" t="s">
        <v>6</v>
      </c>
      <c r="B13"/>
      <c r="H13"/>
    </row>
    <row r="14" spans="1:8" x14ac:dyDescent="0.2">
      <c r="B14"/>
      <c r="H14"/>
    </row>
    <row r="15" spans="1:8" ht="13.5" customHeight="1" x14ac:dyDescent="0.2">
      <c r="B15" s="24" t="s">
        <v>55</v>
      </c>
      <c r="E15" s="25">
        <v>22</v>
      </c>
      <c r="F15" s="24" t="s">
        <v>56</v>
      </c>
      <c r="G15" s="24" t="s">
        <v>57</v>
      </c>
      <c r="H15"/>
    </row>
    <row r="16" spans="1:8" x14ac:dyDescent="0.2">
      <c r="A16" s="25">
        <v>2022</v>
      </c>
      <c r="B16"/>
      <c r="H16"/>
    </row>
    <row r="17" spans="1:8" x14ac:dyDescent="0.2">
      <c r="B17" s="24" t="s">
        <v>16</v>
      </c>
      <c r="C17" s="24" t="s">
        <v>17</v>
      </c>
      <c r="D17" s="24" t="s">
        <v>16</v>
      </c>
      <c r="E17" s="24" t="s">
        <v>17</v>
      </c>
      <c r="F17" s="24" t="s">
        <v>7</v>
      </c>
      <c r="G17" s="24" t="s">
        <v>7</v>
      </c>
      <c r="H17" s="24" t="s">
        <v>7</v>
      </c>
    </row>
    <row r="18" spans="1:8" x14ac:dyDescent="0.2">
      <c r="A18" s="24" t="s">
        <v>15</v>
      </c>
      <c r="B18" s="24" t="s">
        <v>18</v>
      </c>
      <c r="C18" s="24" t="s">
        <v>18</v>
      </c>
      <c r="D18" s="24" t="s">
        <v>19</v>
      </c>
      <c r="E18" s="24" t="s">
        <v>19</v>
      </c>
      <c r="F18" s="24" t="s">
        <v>18</v>
      </c>
      <c r="G18" s="24" t="s">
        <v>19</v>
      </c>
      <c r="H18" s="24" t="s">
        <v>20</v>
      </c>
    </row>
    <row r="19" spans="1:8" x14ac:dyDescent="0.2">
      <c r="A19" s="24" t="s">
        <v>48</v>
      </c>
      <c r="B19" s="25">
        <v>20</v>
      </c>
      <c r="C19" s="24" t="s">
        <v>33</v>
      </c>
      <c r="D19" s="26">
        <v>1098.5</v>
      </c>
      <c r="E19" s="26">
        <v>0</v>
      </c>
      <c r="F19" s="25">
        <v>20</v>
      </c>
      <c r="G19" s="26">
        <v>1098.5</v>
      </c>
      <c r="H19" s="27">
        <v>251558</v>
      </c>
    </row>
    <row r="20" spans="1:8" x14ac:dyDescent="0.2">
      <c r="A20" s="24" t="s">
        <v>21</v>
      </c>
      <c r="B20" s="25">
        <v>80</v>
      </c>
      <c r="C20" s="25">
        <v>10</v>
      </c>
      <c r="D20" s="26">
        <v>4395.5</v>
      </c>
      <c r="E20" s="26">
        <v>549.20000000000005</v>
      </c>
      <c r="F20" s="25">
        <v>90</v>
      </c>
      <c r="G20" s="26">
        <v>4944.7</v>
      </c>
      <c r="H20" s="27">
        <v>975760.5</v>
      </c>
    </row>
    <row r="21" spans="1:8" x14ac:dyDescent="0.2">
      <c r="A21" s="24" t="s">
        <v>44</v>
      </c>
      <c r="B21" s="25">
        <v>20</v>
      </c>
      <c r="C21" s="24" t="s">
        <v>33</v>
      </c>
      <c r="D21" s="26">
        <v>1099</v>
      </c>
      <c r="E21" s="26">
        <v>0</v>
      </c>
      <c r="F21" s="25">
        <v>20</v>
      </c>
      <c r="G21" s="26">
        <v>1099</v>
      </c>
      <c r="H21" s="27">
        <v>244527.5</v>
      </c>
    </row>
    <row r="22" spans="1:8" x14ac:dyDescent="0.2">
      <c r="A22" s="24" t="s">
        <v>49</v>
      </c>
      <c r="B22" s="25">
        <v>70</v>
      </c>
      <c r="C22" s="24" t="s">
        <v>33</v>
      </c>
      <c r="D22" s="26">
        <v>3844.5</v>
      </c>
      <c r="E22" s="26">
        <v>0</v>
      </c>
      <c r="F22" s="25">
        <v>70</v>
      </c>
      <c r="G22" s="26">
        <v>3844.5</v>
      </c>
      <c r="H22" s="27">
        <v>867212</v>
      </c>
    </row>
    <row r="23" spans="1:8" x14ac:dyDescent="0.2">
      <c r="A23" s="24" t="s">
        <v>50</v>
      </c>
      <c r="B23" s="25">
        <v>0</v>
      </c>
      <c r="C23" s="25">
        <v>3</v>
      </c>
      <c r="D23" s="26">
        <v>0</v>
      </c>
      <c r="E23" s="26">
        <v>164.5</v>
      </c>
      <c r="F23" s="25">
        <v>3</v>
      </c>
      <c r="G23" s="26">
        <v>164.5</v>
      </c>
      <c r="H23" s="27">
        <v>42605.5</v>
      </c>
    </row>
    <row r="24" spans="1:8" x14ac:dyDescent="0.2">
      <c r="A24" s="24" t="s">
        <v>34</v>
      </c>
      <c r="B24" s="25">
        <v>10</v>
      </c>
      <c r="C24" s="25">
        <v>3</v>
      </c>
      <c r="D24" s="26">
        <v>549.5</v>
      </c>
      <c r="E24" s="26">
        <v>164.5</v>
      </c>
      <c r="F24" s="25">
        <v>13</v>
      </c>
      <c r="G24" s="26">
        <v>714</v>
      </c>
      <c r="H24" s="27">
        <v>168773.5</v>
      </c>
    </row>
    <row r="25" spans="1:8" x14ac:dyDescent="0.2">
      <c r="A25" s="24" t="s">
        <v>42</v>
      </c>
      <c r="B25" s="25">
        <v>10</v>
      </c>
      <c r="C25" s="24" t="s">
        <v>33</v>
      </c>
      <c r="D25" s="26">
        <v>549.5</v>
      </c>
      <c r="E25" s="26">
        <v>0</v>
      </c>
      <c r="F25" s="25">
        <v>10</v>
      </c>
      <c r="G25" s="26">
        <v>549.5</v>
      </c>
      <c r="H25" s="27">
        <v>126385</v>
      </c>
    </row>
    <row r="26" spans="1:8" x14ac:dyDescent="0.2">
      <c r="A26" s="24" t="s">
        <v>41</v>
      </c>
      <c r="B26" s="25">
        <v>20</v>
      </c>
      <c r="C26" s="24" t="s">
        <v>33</v>
      </c>
      <c r="D26" s="26">
        <v>1098</v>
      </c>
      <c r="E26" s="26">
        <v>0</v>
      </c>
      <c r="F26" s="25">
        <v>20</v>
      </c>
      <c r="G26" s="26">
        <v>1098</v>
      </c>
      <c r="H26" s="27">
        <v>245407.5</v>
      </c>
    </row>
    <row r="27" spans="1:8" x14ac:dyDescent="0.2">
      <c r="A27" s="24" t="s">
        <v>37</v>
      </c>
      <c r="B27" s="25">
        <v>20</v>
      </c>
      <c r="C27" s="24" t="s">
        <v>33</v>
      </c>
      <c r="D27" s="26">
        <v>1099</v>
      </c>
      <c r="E27" s="26">
        <v>0</v>
      </c>
      <c r="F27" s="25">
        <v>20</v>
      </c>
      <c r="G27" s="26">
        <v>1099</v>
      </c>
      <c r="H27" s="27">
        <v>250572</v>
      </c>
    </row>
    <row r="28" spans="1:8" x14ac:dyDescent="0.2">
      <c r="A28" s="24" t="s">
        <v>58</v>
      </c>
      <c r="B28" s="25">
        <v>0</v>
      </c>
      <c r="C28" s="25">
        <v>14</v>
      </c>
      <c r="D28" s="26">
        <v>0</v>
      </c>
      <c r="E28" s="26">
        <v>767.5</v>
      </c>
      <c r="F28" s="25">
        <v>14</v>
      </c>
      <c r="G28" s="26">
        <v>767.5</v>
      </c>
      <c r="H28" s="27">
        <v>184148.5</v>
      </c>
    </row>
    <row r="29" spans="1:8" x14ac:dyDescent="0.2">
      <c r="A29" s="24" t="s">
        <v>51</v>
      </c>
      <c r="B29" s="25">
        <v>10</v>
      </c>
      <c r="C29" s="24" t="s">
        <v>33</v>
      </c>
      <c r="D29" s="26">
        <v>549.5</v>
      </c>
      <c r="E29" s="26">
        <v>0</v>
      </c>
      <c r="F29" s="25">
        <v>10</v>
      </c>
      <c r="G29" s="26">
        <v>549.5</v>
      </c>
      <c r="H29" s="27">
        <v>129132.5</v>
      </c>
    </row>
    <row r="30" spans="1:8" x14ac:dyDescent="0.2">
      <c r="A30" s="24" t="s">
        <v>52</v>
      </c>
      <c r="B30" s="25">
        <v>0</v>
      </c>
      <c r="C30" s="25">
        <v>40</v>
      </c>
      <c r="D30" s="26">
        <v>0</v>
      </c>
      <c r="E30" s="27">
        <v>2195.6</v>
      </c>
      <c r="F30" s="25">
        <v>40</v>
      </c>
      <c r="G30" s="26">
        <v>2195.6</v>
      </c>
      <c r="H30" s="27">
        <v>461625.2</v>
      </c>
    </row>
    <row r="31" spans="1:8" x14ac:dyDescent="0.2">
      <c r="A31" s="24" t="s">
        <v>59</v>
      </c>
      <c r="B31" s="25">
        <v>40</v>
      </c>
      <c r="C31" s="24" t="s">
        <v>33</v>
      </c>
      <c r="D31" s="26">
        <v>2197</v>
      </c>
      <c r="E31" s="26">
        <v>0</v>
      </c>
      <c r="F31" s="25">
        <v>40</v>
      </c>
      <c r="G31" s="26">
        <v>2197</v>
      </c>
      <c r="H31" s="27">
        <v>502564.5</v>
      </c>
    </row>
    <row r="32" spans="1:8" x14ac:dyDescent="0.2">
      <c r="A32" s="24" t="s">
        <v>60</v>
      </c>
      <c r="B32" s="25">
        <v>30</v>
      </c>
      <c r="C32" s="24" t="s">
        <v>33</v>
      </c>
      <c r="D32" s="26">
        <v>1646.5</v>
      </c>
      <c r="E32" s="26">
        <v>0</v>
      </c>
      <c r="F32" s="25">
        <v>30</v>
      </c>
      <c r="G32" s="26">
        <v>1646.5</v>
      </c>
      <c r="H32" s="27">
        <v>375402</v>
      </c>
    </row>
    <row r="33" spans="1:8" x14ac:dyDescent="0.2">
      <c r="A33" s="24" t="s">
        <v>28</v>
      </c>
      <c r="B33" s="25">
        <v>120</v>
      </c>
      <c r="C33" s="24" t="s">
        <v>33</v>
      </c>
      <c r="D33" s="26">
        <v>6590</v>
      </c>
      <c r="E33" s="26">
        <v>0</v>
      </c>
      <c r="F33" s="25">
        <v>120</v>
      </c>
      <c r="G33" s="26">
        <v>6590</v>
      </c>
      <c r="H33" s="27">
        <v>1474530.5</v>
      </c>
    </row>
    <row r="34" spans="1:8" x14ac:dyDescent="0.2">
      <c r="A34" s="24" t="s">
        <v>38</v>
      </c>
      <c r="B34" s="25">
        <v>30</v>
      </c>
      <c r="C34" s="24" t="s">
        <v>33</v>
      </c>
      <c r="D34" s="26">
        <v>1648.5</v>
      </c>
      <c r="E34" s="26">
        <v>0</v>
      </c>
      <c r="F34" s="25">
        <v>30</v>
      </c>
      <c r="G34" s="26">
        <v>1648.5</v>
      </c>
      <c r="H34" s="27">
        <v>374759</v>
      </c>
    </row>
    <row r="35" spans="1:8" x14ac:dyDescent="0.2">
      <c r="A35" s="24" t="s">
        <v>61</v>
      </c>
      <c r="B35" s="25">
        <v>20</v>
      </c>
      <c r="C35" s="24" t="s">
        <v>33</v>
      </c>
      <c r="D35" s="26">
        <v>1098.5</v>
      </c>
      <c r="E35" s="26">
        <v>0</v>
      </c>
      <c r="F35" s="25">
        <v>20</v>
      </c>
      <c r="G35" s="26">
        <v>1098.5</v>
      </c>
      <c r="H35" s="27">
        <v>254853</v>
      </c>
    </row>
    <row r="36" spans="1:8" x14ac:dyDescent="0.2">
      <c r="A36" s="24" t="s">
        <v>31</v>
      </c>
      <c r="B36" s="25">
        <v>20</v>
      </c>
      <c r="C36" s="25">
        <v>20</v>
      </c>
      <c r="D36" s="26">
        <v>1100</v>
      </c>
      <c r="E36" s="27">
        <v>1098.4000000000001</v>
      </c>
      <c r="F36" s="25">
        <v>40</v>
      </c>
      <c r="G36" s="26">
        <v>2198.4</v>
      </c>
      <c r="H36" s="27">
        <v>432540.4</v>
      </c>
    </row>
    <row r="37" spans="1:8" x14ac:dyDescent="0.2">
      <c r="A37" s="24" t="s">
        <v>26</v>
      </c>
      <c r="B37" s="25">
        <v>60</v>
      </c>
      <c r="C37" s="25">
        <v>5</v>
      </c>
      <c r="D37" s="26">
        <v>3294.5</v>
      </c>
      <c r="E37" s="26">
        <v>274</v>
      </c>
      <c r="F37" s="25">
        <v>65</v>
      </c>
      <c r="G37" s="26">
        <v>3568.5</v>
      </c>
      <c r="H37" s="27">
        <v>767251.5</v>
      </c>
    </row>
    <row r="38" spans="1:8" x14ac:dyDescent="0.2">
      <c r="A38" s="24" t="s">
        <v>35</v>
      </c>
      <c r="B38" s="25">
        <v>120</v>
      </c>
      <c r="C38" s="25">
        <v>10</v>
      </c>
      <c r="D38" s="26">
        <v>6585</v>
      </c>
      <c r="E38" s="26">
        <v>548.4</v>
      </c>
      <c r="F38" s="25">
        <v>130</v>
      </c>
      <c r="G38" s="26">
        <v>7133.4</v>
      </c>
      <c r="H38" s="27">
        <v>1392665.4</v>
      </c>
    </row>
    <row r="39" spans="1:8" x14ac:dyDescent="0.2">
      <c r="A39" s="24" t="s">
        <v>43</v>
      </c>
      <c r="B39" s="25">
        <v>20</v>
      </c>
      <c r="C39" s="24" t="s">
        <v>33</v>
      </c>
      <c r="D39" s="26">
        <v>1099</v>
      </c>
      <c r="E39" s="26">
        <v>0</v>
      </c>
      <c r="F39" s="25">
        <v>20</v>
      </c>
      <c r="G39" s="26">
        <v>1099</v>
      </c>
      <c r="H39" s="27">
        <v>253319.5</v>
      </c>
    </row>
    <row r="40" spans="1:8" x14ac:dyDescent="0.2">
      <c r="A40" s="24" t="s">
        <v>29</v>
      </c>
      <c r="B40" s="25">
        <v>30</v>
      </c>
      <c r="C40" s="25">
        <v>9</v>
      </c>
      <c r="D40" s="26">
        <v>1647.5</v>
      </c>
      <c r="E40" s="26">
        <v>493.5</v>
      </c>
      <c r="F40" s="25">
        <v>39</v>
      </c>
      <c r="G40" s="26">
        <v>2141</v>
      </c>
      <c r="H40" s="27">
        <v>484204</v>
      </c>
    </row>
    <row r="41" spans="1:8" x14ac:dyDescent="0.2">
      <c r="A41" s="24" t="s">
        <v>45</v>
      </c>
      <c r="B41" s="25">
        <v>100</v>
      </c>
      <c r="C41" s="24" t="s">
        <v>33</v>
      </c>
      <c r="D41" s="26">
        <v>5490.5</v>
      </c>
      <c r="E41" s="26">
        <v>0</v>
      </c>
      <c r="F41" s="25">
        <v>100</v>
      </c>
      <c r="G41" s="26">
        <v>5490.5</v>
      </c>
      <c r="H41" s="27">
        <v>1216187.5</v>
      </c>
    </row>
    <row r="42" spans="1:8" x14ac:dyDescent="0.2">
      <c r="A42" s="24" t="s">
        <v>30</v>
      </c>
      <c r="B42" s="25">
        <v>10</v>
      </c>
      <c r="C42" s="24" t="s">
        <v>33</v>
      </c>
      <c r="D42" s="26">
        <v>548.5</v>
      </c>
      <c r="E42" s="26">
        <v>0</v>
      </c>
      <c r="F42" s="25">
        <v>10</v>
      </c>
      <c r="G42" s="26">
        <v>548.5</v>
      </c>
      <c r="H42" s="27">
        <v>113539.5</v>
      </c>
    </row>
    <row r="43" spans="1:8" x14ac:dyDescent="0.2">
      <c r="A43" s="24" t="s">
        <v>30</v>
      </c>
      <c r="B43" s="25">
        <v>40</v>
      </c>
      <c r="C43" s="25">
        <v>2</v>
      </c>
      <c r="D43" s="26">
        <v>2198</v>
      </c>
      <c r="E43" s="26">
        <v>109.5</v>
      </c>
      <c r="F43" s="25">
        <v>42</v>
      </c>
      <c r="G43" s="26">
        <v>2307.5</v>
      </c>
      <c r="H43" s="27">
        <v>528471</v>
      </c>
    </row>
    <row r="44" spans="1:8" x14ac:dyDescent="0.2">
      <c r="A44" s="24" t="s">
        <v>62</v>
      </c>
      <c r="B44" s="25">
        <v>40</v>
      </c>
      <c r="C44" s="24" t="s">
        <v>33</v>
      </c>
      <c r="D44" s="26">
        <v>2194</v>
      </c>
      <c r="E44" s="26">
        <v>0</v>
      </c>
      <c r="F44" s="25">
        <v>40</v>
      </c>
      <c r="G44" s="26">
        <v>2194</v>
      </c>
      <c r="H44" s="27">
        <v>475001</v>
      </c>
    </row>
    <row r="45" spans="1:8" x14ac:dyDescent="0.2">
      <c r="A45" s="24" t="s">
        <v>39</v>
      </c>
      <c r="B45" s="25">
        <v>10</v>
      </c>
      <c r="C45" s="24" t="s">
        <v>33</v>
      </c>
      <c r="D45" s="26">
        <v>548.5</v>
      </c>
      <c r="E45" s="26">
        <v>0</v>
      </c>
      <c r="F45" s="25">
        <v>10</v>
      </c>
      <c r="G45" s="26">
        <v>548.5</v>
      </c>
      <c r="H45" s="27">
        <v>121218.5</v>
      </c>
    </row>
    <row r="46" spans="1:8" x14ac:dyDescent="0.2">
      <c r="A46" s="24" t="s">
        <v>40</v>
      </c>
      <c r="B46" s="25">
        <v>10</v>
      </c>
      <c r="C46" s="25">
        <v>3</v>
      </c>
      <c r="D46" s="26">
        <v>549.5</v>
      </c>
      <c r="E46" s="26">
        <v>164.5</v>
      </c>
      <c r="F46" s="25">
        <v>13</v>
      </c>
      <c r="G46" s="26">
        <v>714</v>
      </c>
      <c r="H46" s="27">
        <v>184499</v>
      </c>
    </row>
    <row r="47" spans="1:8" x14ac:dyDescent="0.2">
      <c r="A47" s="24" t="s">
        <v>63</v>
      </c>
      <c r="B47" s="25">
        <v>10</v>
      </c>
      <c r="C47" s="25">
        <v>23</v>
      </c>
      <c r="D47" s="26">
        <v>549.5</v>
      </c>
      <c r="E47" s="27">
        <v>1262.7</v>
      </c>
      <c r="F47" s="25">
        <v>33</v>
      </c>
      <c r="G47" s="26">
        <v>1812.2</v>
      </c>
      <c r="H47" s="27">
        <v>410188.9</v>
      </c>
    </row>
    <row r="48" spans="1:8" x14ac:dyDescent="0.2">
      <c r="A48" s="24" t="s">
        <v>64</v>
      </c>
      <c r="B48" s="25">
        <v>40</v>
      </c>
      <c r="C48" s="24" t="s">
        <v>33</v>
      </c>
      <c r="D48" s="26">
        <v>2198</v>
      </c>
      <c r="E48" s="26">
        <v>0</v>
      </c>
      <c r="F48" s="25">
        <v>40</v>
      </c>
      <c r="G48" s="26">
        <v>2198</v>
      </c>
      <c r="H48" s="27">
        <v>509386.5</v>
      </c>
    </row>
    <row r="49" spans="1:8" x14ac:dyDescent="0.2">
      <c r="A49" s="24" t="s">
        <v>27</v>
      </c>
      <c r="B49" s="25">
        <v>80</v>
      </c>
      <c r="C49" s="25">
        <v>20</v>
      </c>
      <c r="D49" s="26">
        <v>4389.5</v>
      </c>
      <c r="E49" s="27">
        <v>1098.4000000000001</v>
      </c>
      <c r="F49" s="25">
        <v>100</v>
      </c>
      <c r="G49" s="26">
        <v>5487.9</v>
      </c>
      <c r="H49" s="27">
        <v>1074545.8</v>
      </c>
    </row>
    <row r="50" spans="1:8" x14ac:dyDescent="0.2">
      <c r="A50" s="24" t="s">
        <v>23</v>
      </c>
      <c r="B50" s="25">
        <v>110</v>
      </c>
      <c r="C50" s="25">
        <v>2</v>
      </c>
      <c r="D50" s="26">
        <v>6041.5</v>
      </c>
      <c r="E50" s="26">
        <v>109.5</v>
      </c>
      <c r="F50" s="25">
        <v>112</v>
      </c>
      <c r="G50" s="26">
        <v>6151</v>
      </c>
      <c r="H50" s="27">
        <v>1412196.5</v>
      </c>
    </row>
    <row r="51" spans="1:8" x14ac:dyDescent="0.2">
      <c r="A51" s="24" t="s">
        <v>65</v>
      </c>
      <c r="B51" s="25">
        <v>10</v>
      </c>
      <c r="C51" s="24" t="s">
        <v>33</v>
      </c>
      <c r="D51" s="26">
        <v>549</v>
      </c>
      <c r="E51" s="26">
        <v>0</v>
      </c>
      <c r="F51" s="25">
        <v>10</v>
      </c>
      <c r="G51" s="26">
        <v>549</v>
      </c>
      <c r="H51" s="27">
        <v>126819</v>
      </c>
    </row>
    <row r="52" spans="1:8" x14ac:dyDescent="0.2">
      <c r="A52" s="24" t="s">
        <v>46</v>
      </c>
      <c r="B52" s="25">
        <v>110</v>
      </c>
      <c r="C52" s="24" t="s">
        <v>33</v>
      </c>
      <c r="D52" s="26">
        <v>6040</v>
      </c>
      <c r="E52" s="26">
        <v>0</v>
      </c>
      <c r="F52" s="25">
        <v>110</v>
      </c>
      <c r="G52" s="26">
        <v>6040</v>
      </c>
      <c r="H52" s="27">
        <v>1263480.5</v>
      </c>
    </row>
    <row r="53" spans="1:8" x14ac:dyDescent="0.2">
      <c r="A53" s="24" t="s">
        <v>66</v>
      </c>
      <c r="B53" s="25">
        <v>20</v>
      </c>
      <c r="C53" s="24" t="s">
        <v>33</v>
      </c>
      <c r="D53" s="26">
        <v>1098</v>
      </c>
      <c r="E53" s="26">
        <v>0</v>
      </c>
      <c r="F53" s="25">
        <v>20</v>
      </c>
      <c r="G53" s="26">
        <v>1098</v>
      </c>
      <c r="H53" s="27">
        <v>249251</v>
      </c>
    </row>
    <row r="54" spans="1:8" x14ac:dyDescent="0.2">
      <c r="A54" s="24" t="s">
        <v>53</v>
      </c>
      <c r="B54" s="25">
        <v>10</v>
      </c>
      <c r="C54" s="24" t="s">
        <v>33</v>
      </c>
      <c r="D54" s="26">
        <v>548.5</v>
      </c>
      <c r="E54" s="26">
        <v>0</v>
      </c>
      <c r="F54" s="25">
        <v>10</v>
      </c>
      <c r="G54" s="26">
        <v>548.5</v>
      </c>
      <c r="H54" s="27">
        <v>120670</v>
      </c>
    </row>
    <row r="55" spans="1:8" x14ac:dyDescent="0.2">
      <c r="A55" s="24" t="s">
        <v>47</v>
      </c>
      <c r="B55" s="25">
        <v>10</v>
      </c>
      <c r="C55" s="25">
        <v>2</v>
      </c>
      <c r="D55" s="26">
        <v>548.5</v>
      </c>
      <c r="E55" s="26">
        <v>109.5</v>
      </c>
      <c r="F55" s="25">
        <v>12</v>
      </c>
      <c r="G55" s="26">
        <v>658</v>
      </c>
      <c r="H55" s="27">
        <v>159759.5</v>
      </c>
    </row>
    <row r="56" spans="1:8" x14ac:dyDescent="0.2">
      <c r="A56" s="24" t="s">
        <v>67</v>
      </c>
      <c r="B56" s="25">
        <v>50</v>
      </c>
      <c r="C56" s="25">
        <v>0</v>
      </c>
      <c r="D56" s="26">
        <v>2746</v>
      </c>
      <c r="E56" s="26">
        <v>0</v>
      </c>
      <c r="F56" s="25">
        <v>50</v>
      </c>
      <c r="G56" s="26">
        <v>2746</v>
      </c>
      <c r="H56" s="27">
        <v>611828</v>
      </c>
    </row>
    <row r="57" spans="1:8" x14ac:dyDescent="0.2">
      <c r="A57" s="24" t="s">
        <v>68</v>
      </c>
      <c r="B57" s="25">
        <v>10</v>
      </c>
      <c r="C57" s="25">
        <v>3</v>
      </c>
      <c r="D57" s="26">
        <v>549.5</v>
      </c>
      <c r="E57" s="26">
        <v>164.5</v>
      </c>
      <c r="F57" s="25">
        <v>13</v>
      </c>
      <c r="G57" s="26">
        <v>714</v>
      </c>
      <c r="H57" s="27">
        <v>165308.5</v>
      </c>
    </row>
    <row r="58" spans="1:8" x14ac:dyDescent="0.2">
      <c r="A58" s="24" t="s">
        <v>69</v>
      </c>
      <c r="B58" s="25">
        <v>40</v>
      </c>
      <c r="C58" s="25">
        <v>0</v>
      </c>
      <c r="D58" s="26">
        <v>2194</v>
      </c>
      <c r="E58" s="26">
        <v>0</v>
      </c>
      <c r="F58" s="25">
        <v>40</v>
      </c>
      <c r="G58" s="26">
        <v>2194</v>
      </c>
      <c r="H58" s="27">
        <v>428927</v>
      </c>
    </row>
    <row r="59" spans="1:8" x14ac:dyDescent="0.2">
      <c r="A59" s="24" t="s">
        <v>24</v>
      </c>
      <c r="B59" s="25">
        <v>20</v>
      </c>
      <c r="C59" s="25">
        <v>16</v>
      </c>
      <c r="D59" s="26">
        <v>1097.5</v>
      </c>
      <c r="E59" s="26">
        <v>878</v>
      </c>
      <c r="F59" s="25">
        <v>36</v>
      </c>
      <c r="G59" s="26">
        <v>1975.5</v>
      </c>
      <c r="H59" s="27">
        <v>464848.5</v>
      </c>
    </row>
    <row r="60" spans="1:8" x14ac:dyDescent="0.2">
      <c r="A60" s="24" t="s">
        <v>70</v>
      </c>
      <c r="B60" s="25">
        <v>10</v>
      </c>
      <c r="C60" s="25">
        <v>0</v>
      </c>
      <c r="D60" s="26">
        <v>549.5</v>
      </c>
      <c r="E60" s="26">
        <v>0</v>
      </c>
      <c r="F60" s="25">
        <v>10</v>
      </c>
      <c r="G60" s="26">
        <v>549.5</v>
      </c>
      <c r="H60" s="27">
        <v>124736.5</v>
      </c>
    </row>
    <row r="61" spans="1:8" x14ac:dyDescent="0.2">
      <c r="A61" s="24" t="s">
        <v>71</v>
      </c>
      <c r="B61" s="25">
        <v>10</v>
      </c>
      <c r="C61" s="25">
        <v>17</v>
      </c>
      <c r="D61" s="26">
        <v>549.5</v>
      </c>
      <c r="E61" s="26">
        <v>931.5</v>
      </c>
      <c r="F61" s="25">
        <v>27</v>
      </c>
      <c r="G61" s="26">
        <v>1481</v>
      </c>
      <c r="H61" s="27">
        <v>336498.5</v>
      </c>
    </row>
    <row r="62" spans="1:8" x14ac:dyDescent="0.2">
      <c r="A62" s="24" t="s">
        <v>32</v>
      </c>
      <c r="B62" s="25">
        <v>10</v>
      </c>
      <c r="C62" s="25">
        <v>0</v>
      </c>
      <c r="D62" s="26">
        <v>548.5</v>
      </c>
      <c r="E62" s="26">
        <v>0</v>
      </c>
      <c r="F62" s="25">
        <v>10</v>
      </c>
      <c r="G62" s="26">
        <v>548.5</v>
      </c>
      <c r="H62" s="27">
        <v>108603</v>
      </c>
    </row>
    <row r="63" spans="1:8" x14ac:dyDescent="0.2">
      <c r="A63" s="24" t="s">
        <v>22</v>
      </c>
      <c r="B63" s="25">
        <v>40</v>
      </c>
      <c r="C63" s="25">
        <v>0</v>
      </c>
      <c r="D63" s="26">
        <v>2197</v>
      </c>
      <c r="E63" s="26">
        <v>0</v>
      </c>
      <c r="F63" s="25">
        <v>40</v>
      </c>
      <c r="G63" s="26">
        <v>2197</v>
      </c>
      <c r="H63" s="27">
        <v>433915</v>
      </c>
    </row>
    <row r="64" spans="1:8" x14ac:dyDescent="0.2">
      <c r="A64" s="24" t="s">
        <v>36</v>
      </c>
      <c r="B64" s="25">
        <v>10</v>
      </c>
      <c r="C64" s="25">
        <v>0</v>
      </c>
      <c r="D64" s="26">
        <v>548.5</v>
      </c>
      <c r="E64" s="26">
        <v>0</v>
      </c>
      <c r="F64" s="25">
        <v>10</v>
      </c>
      <c r="G64" s="26">
        <v>548.5</v>
      </c>
      <c r="H64" s="27">
        <v>107506</v>
      </c>
    </row>
    <row r="65" spans="1:9" x14ac:dyDescent="0.2">
      <c r="A65" s="24" t="s">
        <v>54</v>
      </c>
      <c r="B65" s="25">
        <v>20</v>
      </c>
      <c r="C65" s="25">
        <v>0</v>
      </c>
      <c r="D65" s="26">
        <v>1097</v>
      </c>
      <c r="E65" s="26">
        <v>0</v>
      </c>
      <c r="F65" s="25">
        <v>20</v>
      </c>
      <c r="G65" s="26">
        <v>1097</v>
      </c>
      <c r="H65" s="27">
        <v>219400</v>
      </c>
    </row>
    <row r="66" spans="1:9" x14ac:dyDescent="0.2">
      <c r="A66" s="24" t="s">
        <v>25</v>
      </c>
      <c r="B66" s="25">
        <v>1580</v>
      </c>
      <c r="C66" s="26">
        <v>20286758</v>
      </c>
      <c r="E66" s="26">
        <v>11083.7</v>
      </c>
      <c r="F66" s="25">
        <v>1782</v>
      </c>
      <c r="G66" s="26">
        <v>97841.7</v>
      </c>
      <c r="H66" s="27">
        <v>21226582.699999999</v>
      </c>
    </row>
    <row r="67" spans="1:9" x14ac:dyDescent="0.2">
      <c r="A67" s="24"/>
      <c r="B67" s="32"/>
      <c r="C67" s="25"/>
      <c r="D67" s="26"/>
      <c r="E67" s="27"/>
      <c r="F67" s="25"/>
      <c r="G67" s="26"/>
      <c r="H67" s="27"/>
    </row>
    <row r="68" spans="1:9" x14ac:dyDescent="0.2">
      <c r="A68" s="24"/>
      <c r="B68" s="32"/>
      <c r="C68" s="25"/>
      <c r="D68" s="26"/>
      <c r="E68" s="26"/>
      <c r="F68" s="25"/>
      <c r="G68" s="26"/>
      <c r="H68" s="27"/>
    </row>
    <row r="69" spans="1:9" x14ac:dyDescent="0.2">
      <c r="A69" s="24"/>
      <c r="B69" s="32"/>
      <c r="C69" s="25"/>
      <c r="D69" s="26"/>
      <c r="E69" s="26"/>
      <c r="F69" s="25"/>
      <c r="G69" s="26"/>
      <c r="H69" s="27"/>
    </row>
    <row r="70" spans="1:9" x14ac:dyDescent="0.2">
      <c r="A70" s="28"/>
      <c r="B70" s="34"/>
      <c r="C70" s="30"/>
      <c r="D70" s="30"/>
      <c r="E70" s="30"/>
      <c r="F70" s="29"/>
      <c r="G70" s="30"/>
      <c r="H70" s="31"/>
    </row>
    <row r="71" spans="1:9" x14ac:dyDescent="0.2">
      <c r="A71" s="15"/>
      <c r="B71" s="33"/>
      <c r="C71" s="16"/>
      <c r="D71" s="22"/>
      <c r="E71" s="17"/>
      <c r="F71" s="16"/>
      <c r="G71" s="17"/>
      <c r="H71" s="23"/>
    </row>
    <row r="72" spans="1:9" ht="13.5" customHeight="1" x14ac:dyDescent="0.2">
      <c r="A72" s="15"/>
      <c r="B72" s="33"/>
      <c r="C72" s="16"/>
      <c r="D72" s="17"/>
      <c r="E72" s="17"/>
      <c r="F72" s="16"/>
      <c r="G72" s="17"/>
      <c r="H72" s="19"/>
      <c r="I72" s="5"/>
    </row>
    <row r="73" spans="1:9" ht="18.75" x14ac:dyDescent="0.3">
      <c r="A73" s="6"/>
      <c r="E73" s="14" t="s">
        <v>14</v>
      </c>
    </row>
    <row r="74" spans="1:9" ht="17.25" x14ac:dyDescent="0.3">
      <c r="A74" s="6"/>
      <c r="E74" s="11" t="s">
        <v>10</v>
      </c>
      <c r="F74" s="12" t="s">
        <v>11</v>
      </c>
      <c r="G74" s="12" t="s">
        <v>12</v>
      </c>
      <c r="H74" s="35" t="s">
        <v>13</v>
      </c>
      <c r="I74" s="12"/>
    </row>
    <row r="75" spans="1:9" ht="18.75" x14ac:dyDescent="0.3">
      <c r="E75" s="8" t="s">
        <v>8</v>
      </c>
      <c r="F75" s="41">
        <v>1580</v>
      </c>
      <c r="G75" s="41">
        <v>86758</v>
      </c>
      <c r="H75" s="41">
        <v>18714983.5</v>
      </c>
      <c r="I75" s="39">
        <v>215.71</v>
      </c>
    </row>
    <row r="76" spans="1:9" ht="18.75" x14ac:dyDescent="0.3">
      <c r="A76" s="7"/>
      <c r="E76" s="9" t="s">
        <v>9</v>
      </c>
      <c r="F76" s="42">
        <v>202</v>
      </c>
      <c r="G76" s="42">
        <v>11083.7</v>
      </c>
      <c r="H76" s="42">
        <v>2511599.2000000002</v>
      </c>
      <c r="I76" s="40">
        <v>226.6</v>
      </c>
    </row>
    <row r="77" spans="1:9" ht="18" customHeight="1" thickBot="1" x14ac:dyDescent="0.25">
      <c r="A77" s="7"/>
      <c r="E77" s="10" t="s">
        <v>7</v>
      </c>
      <c r="F77" s="36">
        <f>SUM(F75:F76)</f>
        <v>1782</v>
      </c>
      <c r="G77" s="37">
        <f>SUM(G75:G76)</f>
        <v>97841.7</v>
      </c>
      <c r="H77" s="38">
        <f>SUM(H75:H76)</f>
        <v>21226582.699999999</v>
      </c>
      <c r="I77" s="13">
        <f>SUM(H77/G77)</f>
        <v>216.94822044179526</v>
      </c>
    </row>
    <row r="78" spans="1:9" ht="13.5" thickTop="1" x14ac:dyDescent="0.2">
      <c r="A78" s="7"/>
    </row>
    <row r="79" spans="1:9" x14ac:dyDescent="0.2">
      <c r="A79" s="7"/>
    </row>
    <row r="80" spans="1:9" x14ac:dyDescent="0.2">
      <c r="A8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2021-10-12T05:43:18Z</dcterms:modified>
</cp:coreProperties>
</file>