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Q58" i="1"/>
  <c r="O58"/>
  <c r="M58"/>
  <c r="J58"/>
  <c r="H58"/>
  <c r="F58"/>
  <c r="D58"/>
</calcChain>
</file>

<file path=xl/sharedStrings.xml><?xml version="1.0" encoding="utf-8"?>
<sst xmlns="http://schemas.openxmlformats.org/spreadsheetml/2006/main" count="75" uniqueCount="71">
  <si>
    <r>
      <rPr>
        <sz val="10"/>
        <rFont val="Courier New"/>
        <family val="3"/>
      </rPr>
      <t>NAME OF THE BUYERS</t>
    </r>
  </si>
  <si>
    <r>
      <rPr>
        <sz val="9"/>
        <rFont val="Courier New"/>
        <family val="3"/>
      </rPr>
      <t>LEAF</t>
    </r>
  </si>
  <si>
    <r>
      <rPr>
        <sz val="9"/>
        <rFont val="Courier New"/>
        <family val="3"/>
      </rPr>
      <t>DUST</t>
    </r>
  </si>
  <si>
    <r>
      <rPr>
        <sz val="9"/>
        <rFont val="Courier New"/>
        <family val="3"/>
      </rPr>
      <t>TOTAL</t>
    </r>
  </si>
  <si>
    <r>
      <rPr>
        <sz val="9"/>
        <rFont val="Courier New"/>
        <family val="3"/>
      </rPr>
      <t>Pkgs</t>
    </r>
  </si>
  <si>
    <r>
      <rPr>
        <sz val="9"/>
        <rFont val="Courier New"/>
        <family val="3"/>
      </rPr>
      <t>Kgs</t>
    </r>
  </si>
  <si>
    <r>
      <rPr>
        <sz val="9"/>
        <rFont val="Courier New"/>
        <family val="3"/>
      </rPr>
      <t>Amount</t>
    </r>
  </si>
  <si>
    <r>
      <rPr>
        <sz val="9"/>
        <rFont val="Courier New"/>
        <family val="3"/>
      </rPr>
      <t>Avg.</t>
    </r>
  </si>
  <si>
    <r>
      <rPr>
        <b/>
        <sz val="9"/>
        <rFont val="Courier New"/>
        <family val="3"/>
      </rPr>
      <t xml:space="preserve">(EXPORT)
</t>
    </r>
    <r>
      <rPr>
        <sz val="8"/>
        <rFont val="Tahoma"/>
        <family val="2"/>
      </rPr>
      <t>THE CONSOLIDATED TEA &amp; LANDS CO.(BD) LTD.</t>
    </r>
  </si>
  <si>
    <r>
      <rPr>
        <sz val="10"/>
        <rFont val="Courier New"/>
        <family val="3"/>
      </rPr>
      <t>Sub Total:</t>
    </r>
  </si>
  <si>
    <r>
      <rPr>
        <b/>
        <sz val="9"/>
        <rFont val="Courier New"/>
        <family val="3"/>
      </rPr>
      <t>(INTERNAL)</t>
    </r>
  </si>
  <si>
    <r>
      <rPr>
        <sz val="8"/>
        <rFont val="Tahoma"/>
        <family val="2"/>
      </rPr>
      <t>ABUL KHAIR CONSUMER PROD. LTD.</t>
    </r>
  </si>
  <si>
    <r>
      <rPr>
        <sz val="8"/>
        <rFont val="Tahoma"/>
        <family val="2"/>
      </rPr>
      <t>AL-AMIN TEA CO.</t>
    </r>
  </si>
  <si>
    <r>
      <rPr>
        <sz val="8"/>
        <rFont val="Tahoma"/>
        <family val="2"/>
      </rPr>
      <t>ALAMGIR TEA HOUSE</t>
    </r>
  </si>
  <si>
    <r>
      <rPr>
        <sz val="8"/>
        <rFont val="Tahoma"/>
        <family val="2"/>
      </rPr>
      <t>ARIYA TRADE INTERNATIONAL</t>
    </r>
  </si>
  <si>
    <r>
      <rPr>
        <sz val="8"/>
        <rFont val="Tahoma"/>
        <family val="2"/>
      </rPr>
      <t>ASIB BROTHERS</t>
    </r>
  </si>
  <si>
    <r>
      <rPr>
        <sz val="8"/>
        <rFont val="Tahoma"/>
        <family val="2"/>
      </rPr>
      <t>BANGLADESH TEA STORE</t>
    </r>
  </si>
  <si>
    <r>
      <rPr>
        <sz val="8"/>
        <rFont val="Tahoma"/>
        <family val="2"/>
      </rPr>
      <t>BENGAL TEA HOUSE, CHANDPUR</t>
    </r>
  </si>
  <si>
    <r>
      <rPr>
        <sz val="8"/>
        <rFont val="Tahoma"/>
        <family val="2"/>
      </rPr>
      <t>BONANI TEA &amp; TRADING CO.</t>
    </r>
  </si>
  <si>
    <r>
      <rPr>
        <sz val="8"/>
        <rFont val="Tahoma"/>
        <family val="2"/>
      </rPr>
      <t>CHITTAGONG TEA HOUSE</t>
    </r>
  </si>
  <si>
    <r>
      <rPr>
        <sz val="8"/>
        <rFont val="Tahoma"/>
        <family val="2"/>
      </rPr>
      <t>CITY TEA ESTATES LTD.</t>
    </r>
  </si>
  <si>
    <r>
      <rPr>
        <sz val="8"/>
        <rFont val="Tahoma"/>
        <family val="2"/>
      </rPr>
      <t>DANISH FOODS LTD.</t>
    </r>
  </si>
  <si>
    <r>
      <rPr>
        <sz val="8"/>
        <rFont val="Tahoma"/>
        <family val="2"/>
      </rPr>
      <t>HOQUE TEA HOUSE</t>
    </r>
  </si>
  <si>
    <r>
      <rPr>
        <sz val="8"/>
        <rFont val="Tahoma"/>
        <family val="2"/>
      </rPr>
      <t>HOSSAIN TEA STORE</t>
    </r>
  </si>
  <si>
    <r>
      <rPr>
        <sz val="8"/>
        <rFont val="Tahoma"/>
        <family val="2"/>
      </rPr>
      <t>HRC PRODUCTS LTD.</t>
    </r>
  </si>
  <si>
    <r>
      <rPr>
        <sz val="8"/>
        <rFont val="Tahoma"/>
        <family val="2"/>
      </rPr>
      <t>IMAM TEA &amp; TRADING CO.</t>
    </r>
  </si>
  <si>
    <r>
      <rPr>
        <sz val="8"/>
        <rFont val="Tahoma"/>
        <family val="2"/>
      </rPr>
      <t>ISPAHANI TEA LIMITED</t>
    </r>
  </si>
  <si>
    <r>
      <rPr>
        <sz val="8"/>
        <rFont val="Tahoma"/>
        <family val="2"/>
      </rPr>
      <t>JAMAL TEA HOUSE</t>
    </r>
  </si>
  <si>
    <r>
      <rPr>
        <sz val="8"/>
        <rFont val="Tahoma"/>
        <family val="2"/>
      </rPr>
      <t>JAMUNA TEA &amp; TRADING</t>
    </r>
  </si>
  <si>
    <r>
      <rPr>
        <sz val="8"/>
        <rFont val="Tahoma"/>
        <family val="2"/>
      </rPr>
      <t>JAMUNA TEA &amp; TRADING;</t>
    </r>
  </si>
  <si>
    <r>
      <rPr>
        <sz val="8"/>
        <rFont val="Tahoma"/>
        <family val="2"/>
      </rPr>
      <t>KAMAL TEA &amp; TRADING</t>
    </r>
  </si>
  <si>
    <r>
      <rPr>
        <sz val="8"/>
        <rFont val="Tahoma"/>
        <family val="2"/>
      </rPr>
      <t>KAMONA TEA HOUSE</t>
    </r>
  </si>
  <si>
    <r>
      <rPr>
        <sz val="8"/>
        <rFont val="Tahoma"/>
        <family val="2"/>
      </rPr>
      <t>KAZI TEA &amp; TRADING, CTG.</t>
    </r>
  </si>
  <si>
    <r>
      <rPr>
        <sz val="8"/>
        <rFont val="Tahoma"/>
        <family val="2"/>
      </rPr>
      <t>MARIA TEA HOUSE</t>
    </r>
  </si>
  <si>
    <r>
      <rPr>
        <sz val="8"/>
        <rFont val="Tahoma"/>
        <family val="2"/>
      </rPr>
      <t>MARIA TEA HOUSE;</t>
    </r>
  </si>
  <si>
    <r>
      <rPr>
        <sz val="8"/>
        <rFont val="Tahoma"/>
        <family val="2"/>
      </rPr>
      <t>MEGHNA TEA COMPANY LTD.</t>
    </r>
  </si>
  <si>
    <r>
      <rPr>
        <sz val="8"/>
        <rFont val="Tahoma"/>
        <family val="2"/>
      </rPr>
      <t>MILLENNIUM TEA TRADERS</t>
    </r>
  </si>
  <si>
    <r>
      <rPr>
        <sz val="8"/>
        <rFont val="Tahoma"/>
        <family val="2"/>
      </rPr>
      <t>MINTU TEA HOUSE</t>
    </r>
  </si>
  <si>
    <r>
      <rPr>
        <sz val="8"/>
        <rFont val="Tahoma"/>
        <family val="2"/>
      </rPr>
      <t>NATIONAL TEA CO. LTD.</t>
    </r>
  </si>
  <si>
    <r>
      <rPr>
        <sz val="8"/>
        <rFont val="Tahoma"/>
        <family val="2"/>
      </rPr>
      <t>ORION TEA CO. LTD.</t>
    </r>
  </si>
  <si>
    <r>
      <rPr>
        <sz val="8"/>
        <rFont val="Tahoma"/>
        <family val="2"/>
      </rPr>
      <t>POPULAR TEA HOUSE, DHAKA.</t>
    </r>
  </si>
  <si>
    <r>
      <rPr>
        <sz val="8"/>
        <rFont val="Tahoma"/>
        <family val="2"/>
      </rPr>
      <t>POPULAR TEA HOUSE, SRIMANGAL.</t>
    </r>
  </si>
  <si>
    <r>
      <rPr>
        <sz val="8"/>
        <rFont val="Tahoma"/>
        <family val="2"/>
      </rPr>
      <t>R. K. TRADERS</t>
    </r>
  </si>
  <si>
    <r>
      <rPr>
        <sz val="8"/>
        <rFont val="Tahoma"/>
        <family val="2"/>
      </rPr>
      <t>RAFIQUE ULLAH PATWARY AGENCY</t>
    </r>
  </si>
  <si>
    <r>
      <rPr>
        <sz val="8"/>
        <rFont val="Tahoma"/>
        <family val="2"/>
      </rPr>
      <t>RAHIM TEA SUPPLY</t>
    </r>
  </si>
  <si>
    <r>
      <rPr>
        <sz val="8"/>
        <rFont val="Tahoma"/>
        <family val="2"/>
      </rPr>
      <t>ROSE TEA HOUSE</t>
    </r>
  </si>
  <si>
    <r>
      <rPr>
        <sz val="8"/>
        <rFont val="Tahoma"/>
        <family val="2"/>
      </rPr>
      <t>SATHI TEA HOUSE</t>
    </r>
  </si>
  <si>
    <r>
      <rPr>
        <sz val="8"/>
        <rFont val="Tahoma"/>
        <family val="2"/>
      </rPr>
      <t>SHABNAM VEGETABLE OIL INDUSTRIES LTD.</t>
    </r>
  </si>
  <si>
    <r>
      <rPr>
        <sz val="8"/>
        <rFont val="Tahoma"/>
        <family val="2"/>
      </rPr>
      <t>SHAHJALAL TEA HOUSE</t>
    </r>
  </si>
  <si>
    <r>
      <rPr>
        <sz val="8"/>
        <rFont val="Tahoma"/>
        <family val="2"/>
      </rPr>
      <t>SHAHJALAL TEA HOUSE;</t>
    </r>
  </si>
  <si>
    <r>
      <rPr>
        <sz val="8"/>
        <rFont val="Tahoma"/>
        <family val="2"/>
      </rPr>
      <t>SHAPTODINGA CORPORATION</t>
    </r>
  </si>
  <si>
    <r>
      <rPr>
        <sz val="8"/>
        <rFont val="Tahoma"/>
        <family val="2"/>
      </rPr>
      <t>SHARIF TEA HOUSE</t>
    </r>
  </si>
  <si>
    <r>
      <rPr>
        <sz val="8"/>
        <rFont val="Tahoma"/>
        <family val="2"/>
      </rPr>
      <t>SHAW WALLACE (BD) LTD.</t>
    </r>
  </si>
  <si>
    <r>
      <rPr>
        <sz val="8"/>
        <rFont val="Tahoma"/>
        <family val="2"/>
      </rPr>
      <t>TEA SUPPLY &amp; TRADING</t>
    </r>
  </si>
  <si>
    <r>
      <rPr>
        <sz val="8"/>
        <rFont val="Tahoma"/>
        <family val="2"/>
      </rPr>
      <t>TETLEY ACI (BD) LTD.</t>
    </r>
  </si>
  <si>
    <r>
      <rPr>
        <sz val="8"/>
        <rFont val="Tahoma"/>
        <family val="2"/>
      </rPr>
      <t>UNILEVER BANGLADESH LTD.</t>
    </r>
  </si>
  <si>
    <r>
      <rPr>
        <sz val="8"/>
        <rFont val="Tahoma"/>
        <family val="2"/>
      </rPr>
      <t>WAHED TEA STORE</t>
    </r>
  </si>
  <si>
    <r>
      <rPr>
        <sz val="8"/>
        <rFont val="Tahoma"/>
        <family val="2"/>
      </rPr>
      <t>ZIKU TEA STORE</t>
    </r>
  </si>
  <si>
    <r>
      <rPr>
        <sz val="11"/>
        <rFont val="Courier New"/>
        <family val="3"/>
      </rPr>
      <t>Yours faithfully,</t>
    </r>
  </si>
  <si>
    <r>
      <rPr>
        <sz val="11"/>
        <rFont val="Courier New"/>
        <family val="3"/>
      </rPr>
      <t>For PURBA BANGLA BROKERS LTD.</t>
    </r>
  </si>
  <si>
    <r>
      <rPr>
        <sz val="10"/>
        <rFont val="Courier New"/>
        <family val="3"/>
      </rPr>
      <t>CC: Secretary, Bangladesh Tea Board, Chittagong.</t>
    </r>
  </si>
  <si>
    <r>
      <rPr>
        <sz val="10"/>
        <rFont val="Courier New"/>
        <family val="3"/>
      </rPr>
      <t>Licensing Officer, Bangladesh Tea Board, Chittagong.</t>
    </r>
    <r>
      <rPr>
        <sz val="10"/>
        <rFont val="Times New Roman"/>
        <family val="1"/>
      </rPr>
      <t xml:space="preserve">   </t>
    </r>
    <r>
      <rPr>
        <sz val="10"/>
        <rFont val="Courier New"/>
        <family val="3"/>
      </rPr>
      <t>Deputy Director (Trade), Bangladesh Tea Board, Chittagong.</t>
    </r>
    <r>
      <rPr>
        <sz val="10"/>
        <rFont val="Times New Roman"/>
        <family val="1"/>
      </rPr>
      <t xml:space="preserve"> </t>
    </r>
    <r>
      <rPr>
        <sz val="10"/>
        <rFont val="Courier New"/>
        <family val="3"/>
      </rPr>
      <t>Asstt. Director (Trade), Bangladesh Tea Board, Chittagong.</t>
    </r>
  </si>
  <si>
    <t>Sub Total:</t>
  </si>
  <si>
    <t>Grand Total:</t>
  </si>
  <si>
    <t>2,73,562.5</t>
  </si>
  <si>
    <t>3,78,67,402.50</t>
  </si>
  <si>
    <r>
      <rPr>
        <b/>
        <sz val="16"/>
        <rFont val="Courier New"/>
        <family val="3"/>
      </rPr>
      <t>PURBA BANGLA BROKERS LIMITED</t>
    </r>
  </si>
  <si>
    <r>
      <rPr>
        <b/>
        <sz val="13"/>
        <rFont val="Courier New"/>
        <family val="3"/>
      </rPr>
      <t>BUYERS PURCHASE STATEMENT</t>
    </r>
  </si>
  <si>
    <r>
      <rPr>
        <sz val="11"/>
        <rFont val="Courier New"/>
        <family val="3"/>
      </rPr>
      <t>Secretary, T.T.A.B., Agrabad, Chittagong.</t>
    </r>
  </si>
  <si>
    <r>
      <rPr>
        <sz val="11"/>
        <rFont val="Courier New"/>
        <family val="3"/>
      </rPr>
      <t>Dear Sir : We give below figures relating to the above.</t>
    </r>
  </si>
  <si>
    <r>
      <rPr>
        <b/>
        <sz val="11"/>
        <rFont val="Courier New"/>
        <family val="3"/>
      </rPr>
      <t>SALE DATE : 21-JAN-20</t>
    </r>
    <r>
      <rPr>
        <b/>
        <sz val="11"/>
        <rFont val="Times New Roman"/>
        <family val="1"/>
      </rPr>
      <t xml:space="preserve"> </t>
    </r>
    <r>
      <rPr>
        <b/>
        <sz val="11"/>
        <rFont val="Courier New"/>
        <family val="3"/>
      </rPr>
      <t>SALE NO : 37</t>
    </r>
  </si>
</sst>
</file>

<file path=xl/styles.xml><?xml version="1.0" encoding="utf-8"?>
<styleSheet xmlns="http://schemas.openxmlformats.org/spreadsheetml/2006/main">
  <numFmts count="5">
    <numFmt numFmtId="164" formatCode="###0;###0"/>
    <numFmt numFmtId="165" formatCode="#,##0.0;#,##0.0"/>
    <numFmt numFmtId="166" formatCode="###0.0;###0.0"/>
    <numFmt numFmtId="167" formatCode="#,##0.00;#,##0.00"/>
    <numFmt numFmtId="168" formatCode="###0.00;###0.00"/>
  </numFmts>
  <fonts count="17">
    <font>
      <sz val="10"/>
      <color rgb="FF000000"/>
      <name val="Times New Roman"/>
      <charset val="204"/>
    </font>
    <font>
      <sz val="10"/>
      <name val="Courier New"/>
    </font>
    <font>
      <sz val="9"/>
      <name val="Courier New"/>
    </font>
    <font>
      <sz val="8"/>
      <color rgb="FF000000"/>
      <name val="Arial"/>
      <family val="2"/>
    </font>
    <font>
      <b/>
      <sz val="9"/>
      <name val="Courier New"/>
    </font>
    <font>
      <sz val="8"/>
      <name val="Tahoma"/>
    </font>
    <font>
      <sz val="11"/>
      <name val="Courier New"/>
    </font>
    <font>
      <sz val="10"/>
      <name val="Courier New"/>
      <family val="3"/>
    </font>
    <font>
      <sz val="9"/>
      <name val="Courier New"/>
      <family val="3"/>
    </font>
    <font>
      <b/>
      <sz val="9"/>
      <name val="Courier New"/>
      <family val="3"/>
    </font>
    <font>
      <sz val="8"/>
      <name val="Tahoma"/>
      <family val="2"/>
    </font>
    <font>
      <sz val="11"/>
      <name val="Courier New"/>
      <family val="3"/>
    </font>
    <font>
      <sz val="10"/>
      <name val="Times New Roman"/>
      <family val="1"/>
    </font>
    <font>
      <b/>
      <sz val="16"/>
      <name val="Courier New"/>
      <family val="3"/>
    </font>
    <font>
      <b/>
      <sz val="13"/>
      <name val="Courier New"/>
      <family val="3"/>
    </font>
    <font>
      <b/>
      <sz val="11"/>
      <name val="Times New Roman"/>
      <family val="1"/>
    </font>
    <font>
      <b/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right" vertical="center" wrapText="1"/>
    </xf>
    <xf numFmtId="165" fontId="3" fillId="0" borderId="5" xfId="0" applyNumberFormat="1" applyFont="1" applyFill="1" applyBorder="1" applyAlignment="1">
      <alignment horizontal="right" vertical="center" wrapText="1"/>
    </xf>
    <xf numFmtId="166" fontId="3" fillId="0" borderId="5" xfId="0" applyNumberFormat="1" applyFont="1" applyFill="1" applyBorder="1" applyAlignment="1">
      <alignment horizontal="right" vertical="center" wrapText="1"/>
    </xf>
    <xf numFmtId="167" fontId="3" fillId="0" borderId="5" xfId="0" applyNumberFormat="1" applyFont="1" applyFill="1" applyBorder="1" applyAlignment="1">
      <alignment horizontal="right" vertical="center" wrapText="1"/>
    </xf>
    <xf numFmtId="168" fontId="3" fillId="0" borderId="5" xfId="0" applyNumberFormat="1" applyFont="1" applyFill="1" applyBorder="1" applyAlignment="1">
      <alignment horizontal="right" vertical="center" wrapText="1"/>
    </xf>
    <xf numFmtId="164" fontId="3" fillId="0" borderId="7" xfId="0" applyNumberFormat="1" applyFont="1" applyFill="1" applyBorder="1" applyAlignment="1">
      <alignment horizontal="right" vertical="top" wrapText="1"/>
    </xf>
    <xf numFmtId="165" fontId="3" fillId="0" borderId="7" xfId="0" applyNumberFormat="1" applyFont="1" applyFill="1" applyBorder="1" applyAlignment="1">
      <alignment horizontal="right" vertical="top" wrapText="1"/>
    </xf>
    <xf numFmtId="166" fontId="3" fillId="0" borderId="7" xfId="0" applyNumberFormat="1" applyFont="1" applyFill="1" applyBorder="1" applyAlignment="1">
      <alignment horizontal="right" vertical="top" wrapText="1"/>
    </xf>
    <xf numFmtId="167" fontId="3" fillId="0" borderId="7" xfId="0" applyNumberFormat="1" applyFont="1" applyFill="1" applyBorder="1" applyAlignment="1">
      <alignment horizontal="right" vertical="top" wrapText="1"/>
    </xf>
    <xf numFmtId="168" fontId="3" fillId="0" borderId="8" xfId="0" applyNumberFormat="1" applyFont="1" applyFill="1" applyBorder="1" applyAlignment="1">
      <alignment horizontal="right" vertical="top" wrapText="1"/>
    </xf>
    <xf numFmtId="0" fontId="0" fillId="0" borderId="3" xfId="0" applyFill="1" applyBorder="1" applyAlignment="1">
      <alignment horizontal="right" vertical="top" wrapText="1"/>
    </xf>
    <xf numFmtId="0" fontId="0" fillId="0" borderId="3" xfId="0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6" fontId="3" fillId="0" borderId="0" xfId="0" applyNumberFormat="1" applyFont="1" applyFill="1" applyBorder="1" applyAlignment="1">
      <alignment horizontal="right" vertical="top" wrapText="1"/>
    </xf>
    <xf numFmtId="167" fontId="3" fillId="0" borderId="0" xfId="0" applyNumberFormat="1" applyFont="1" applyFill="1" applyBorder="1" applyAlignment="1">
      <alignment horizontal="right" vertical="top" wrapText="1"/>
    </xf>
    <xf numFmtId="168" fontId="3" fillId="0" borderId="0" xfId="0" applyNumberFormat="1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6" fontId="3" fillId="0" borderId="9" xfId="0" applyNumberFormat="1" applyFont="1" applyFill="1" applyBorder="1" applyAlignment="1">
      <alignment horizontal="right" vertical="top" wrapText="1"/>
    </xf>
    <xf numFmtId="167" fontId="3" fillId="0" borderId="9" xfId="0" applyNumberFormat="1" applyFont="1" applyFill="1" applyBorder="1" applyAlignment="1">
      <alignment horizontal="right" vertical="top" wrapText="1"/>
    </xf>
    <xf numFmtId="168" fontId="3" fillId="0" borderId="9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63"/>
  <sheetViews>
    <sheetView tabSelected="1" workbookViewId="0">
      <selection activeCell="A2" sqref="A2:Q2"/>
    </sheetView>
  </sheetViews>
  <sheetFormatPr defaultColWidth="9.33203125" defaultRowHeight="12.75"/>
  <cols>
    <col min="1" max="1" width="31.33203125" customWidth="1"/>
    <col min="2" max="2" width="11.5" customWidth="1"/>
    <col min="3" max="3" width="1.1640625" customWidth="1"/>
    <col min="4" max="4" width="4.6640625" customWidth="1"/>
    <col min="5" max="5" width="2.1640625" customWidth="1"/>
    <col min="6" max="6" width="8" customWidth="1"/>
    <col min="7" max="7" width="2.1640625" customWidth="1"/>
    <col min="8" max="8" width="4.6640625" customWidth="1"/>
    <col min="9" max="9" width="2.1640625" customWidth="1"/>
    <col min="10" max="10" width="4.6640625" customWidth="1"/>
    <col min="11" max="11" width="3.33203125" customWidth="1"/>
    <col min="12" max="12" width="2.1640625" customWidth="1"/>
    <col min="13" max="13" width="4.6640625" customWidth="1"/>
    <col min="14" max="14" width="2.1640625" customWidth="1"/>
    <col min="15" max="15" width="9.33203125" customWidth="1"/>
    <col min="16" max="16" width="3.33203125" customWidth="1"/>
    <col min="17" max="17" width="10.5" customWidth="1"/>
    <col min="18" max="18" width="3.33203125" customWidth="1"/>
    <col min="19" max="19" width="1.1640625" customWidth="1"/>
    <col min="20" max="20" width="6.6640625" bestFit="1" customWidth="1"/>
    <col min="21" max="21" width="3.33203125" customWidth="1"/>
  </cols>
  <sheetData>
    <row r="1" spans="1:20" ht="21.95" customHeight="1">
      <c r="A1" s="43" t="s">
        <v>66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20" ht="21.95" customHeight="1">
      <c r="A2" s="44" t="s">
        <v>67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20" ht="21.95" customHeight="1">
      <c r="A3" s="45" t="s">
        <v>70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20" ht="15" customHeight="1">
      <c r="A4" s="47" t="s">
        <v>68</v>
      </c>
    </row>
    <row r="5" spans="1:20" ht="15" customHeight="1">
      <c r="A5" s="47" t="s">
        <v>69</v>
      </c>
    </row>
    <row r="6" spans="1:20" ht="12.95" customHeight="1">
      <c r="A6" s="4" t="s">
        <v>0</v>
      </c>
      <c r="B6" s="5"/>
      <c r="C6" s="8" t="s">
        <v>1</v>
      </c>
      <c r="D6" s="9"/>
      <c r="E6" s="9"/>
      <c r="F6" s="10"/>
      <c r="G6" s="8" t="s">
        <v>2</v>
      </c>
      <c r="H6" s="9"/>
      <c r="I6" s="9"/>
      <c r="J6" s="9"/>
      <c r="K6" s="10"/>
      <c r="L6" s="1"/>
      <c r="M6" s="8" t="s">
        <v>3</v>
      </c>
      <c r="N6" s="9"/>
      <c r="O6" s="9"/>
      <c r="P6" s="9"/>
      <c r="Q6" s="9"/>
      <c r="R6" s="9"/>
      <c r="S6" s="9"/>
      <c r="T6" s="10"/>
    </row>
    <row r="7" spans="1:20" ht="12.95" customHeight="1">
      <c r="A7" s="6"/>
      <c r="B7" s="7"/>
      <c r="C7" s="11" t="s">
        <v>4</v>
      </c>
      <c r="D7" s="12"/>
      <c r="E7" s="11" t="s">
        <v>5</v>
      </c>
      <c r="F7" s="12"/>
      <c r="G7" s="11" t="s">
        <v>4</v>
      </c>
      <c r="H7" s="12"/>
      <c r="I7" s="11" t="s">
        <v>5</v>
      </c>
      <c r="J7" s="13"/>
      <c r="K7" s="12"/>
      <c r="L7" s="11" t="s">
        <v>4</v>
      </c>
      <c r="M7" s="12"/>
      <c r="N7" s="11" t="s">
        <v>5</v>
      </c>
      <c r="O7" s="12"/>
      <c r="P7" s="11" t="s">
        <v>6</v>
      </c>
      <c r="Q7" s="13"/>
      <c r="R7" s="12"/>
      <c r="S7" s="11" t="s">
        <v>7</v>
      </c>
      <c r="T7" s="12"/>
    </row>
    <row r="8" spans="1:20">
      <c r="A8" s="16" t="s">
        <v>8</v>
      </c>
      <c r="B8" s="16"/>
      <c r="C8" s="16"/>
      <c r="D8" s="19">
        <v>95</v>
      </c>
      <c r="E8" s="19"/>
      <c r="F8" s="20">
        <v>5208.5</v>
      </c>
      <c r="G8" s="20"/>
      <c r="H8" s="19">
        <v>0</v>
      </c>
      <c r="I8" s="19"/>
      <c r="J8" s="21">
        <v>0</v>
      </c>
      <c r="K8" s="21"/>
      <c r="L8" s="21"/>
      <c r="M8" s="19">
        <v>95</v>
      </c>
      <c r="N8" s="19"/>
      <c r="O8" s="20">
        <v>5208.5</v>
      </c>
      <c r="P8" s="20"/>
      <c r="Q8" s="22">
        <v>482455</v>
      </c>
      <c r="R8" s="22"/>
      <c r="S8" s="22"/>
      <c r="T8" s="23">
        <v>92.63</v>
      </c>
    </row>
    <row r="9" spans="1:20" ht="12.95" customHeight="1">
      <c r="A9" s="17" t="s">
        <v>9</v>
      </c>
      <c r="B9" s="18"/>
      <c r="C9" s="18"/>
      <c r="D9" s="24">
        <v>95</v>
      </c>
      <c r="E9" s="24"/>
      <c r="F9" s="25">
        <v>5208.5</v>
      </c>
      <c r="G9" s="25"/>
      <c r="H9" s="24">
        <v>0</v>
      </c>
      <c r="I9" s="24"/>
      <c r="J9" s="26">
        <v>0</v>
      </c>
      <c r="K9" s="26"/>
      <c r="L9" s="26"/>
      <c r="M9" s="24">
        <v>95</v>
      </c>
      <c r="N9" s="24"/>
      <c r="O9" s="25">
        <v>5208.5</v>
      </c>
      <c r="P9" s="25"/>
      <c r="Q9" s="27">
        <v>482455</v>
      </c>
      <c r="R9" s="27"/>
      <c r="S9" s="27"/>
      <c r="T9" s="28">
        <v>92.63</v>
      </c>
    </row>
    <row r="10" spans="1:20">
      <c r="A10" s="15" t="s">
        <v>10</v>
      </c>
      <c r="B10" s="15"/>
      <c r="C10" s="15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30"/>
    </row>
    <row r="11" spans="1:20" ht="14.1" customHeight="1">
      <c r="A11" s="14" t="s">
        <v>11</v>
      </c>
      <c r="B11" s="14"/>
      <c r="C11" s="14"/>
      <c r="D11" s="31">
        <v>350</v>
      </c>
      <c r="E11" s="31"/>
      <c r="F11" s="32">
        <v>19202</v>
      </c>
      <c r="G11" s="32"/>
      <c r="H11" s="31">
        <v>0</v>
      </c>
      <c r="I11" s="31"/>
      <c r="J11" s="33">
        <v>0</v>
      </c>
      <c r="K11" s="33"/>
      <c r="L11" s="33"/>
      <c r="M11" s="31">
        <v>350</v>
      </c>
      <c r="N11" s="31"/>
      <c r="O11" s="32">
        <v>19202</v>
      </c>
      <c r="P11" s="32"/>
      <c r="Q11" s="34">
        <v>2402622.5</v>
      </c>
      <c r="R11" s="34"/>
      <c r="S11" s="34"/>
      <c r="T11" s="35">
        <v>125.12</v>
      </c>
    </row>
    <row r="12" spans="1:20" ht="12.95" customHeight="1">
      <c r="A12" s="14" t="s">
        <v>12</v>
      </c>
      <c r="B12" s="14"/>
      <c r="C12" s="14"/>
      <c r="D12" s="31">
        <v>30</v>
      </c>
      <c r="E12" s="31"/>
      <c r="F12" s="32">
        <v>1648</v>
      </c>
      <c r="G12" s="32"/>
      <c r="H12" s="31">
        <v>15</v>
      </c>
      <c r="I12" s="31"/>
      <c r="J12" s="33">
        <v>822.9</v>
      </c>
      <c r="K12" s="33"/>
      <c r="L12" s="33"/>
      <c r="M12" s="31">
        <v>45</v>
      </c>
      <c r="N12" s="31"/>
      <c r="O12" s="32">
        <v>2470.9</v>
      </c>
      <c r="P12" s="32"/>
      <c r="Q12" s="34">
        <v>350813</v>
      </c>
      <c r="R12" s="34"/>
      <c r="S12" s="34"/>
      <c r="T12" s="35">
        <v>141.97999999999999</v>
      </c>
    </row>
    <row r="13" spans="1:20" ht="12.95" customHeight="1">
      <c r="A13" s="14" t="s">
        <v>13</v>
      </c>
      <c r="B13" s="14"/>
      <c r="C13" s="14"/>
      <c r="D13" s="31">
        <v>20</v>
      </c>
      <c r="E13" s="31"/>
      <c r="F13" s="32">
        <v>1097</v>
      </c>
      <c r="G13" s="32"/>
      <c r="H13" s="31">
        <v>0</v>
      </c>
      <c r="I13" s="31"/>
      <c r="J13" s="33">
        <v>0</v>
      </c>
      <c r="K13" s="33"/>
      <c r="L13" s="33"/>
      <c r="M13" s="31">
        <v>20</v>
      </c>
      <c r="N13" s="31"/>
      <c r="O13" s="32">
        <v>1097</v>
      </c>
      <c r="P13" s="32"/>
      <c r="Q13" s="34">
        <v>154128.5</v>
      </c>
      <c r="R13" s="34"/>
      <c r="S13" s="34"/>
      <c r="T13" s="35">
        <v>140.5</v>
      </c>
    </row>
    <row r="14" spans="1:20" ht="12.95" customHeight="1">
      <c r="A14" s="14" t="s">
        <v>14</v>
      </c>
      <c r="B14" s="14"/>
      <c r="C14" s="14"/>
      <c r="D14" s="31">
        <v>0</v>
      </c>
      <c r="E14" s="31"/>
      <c r="F14" s="33">
        <v>0</v>
      </c>
      <c r="G14" s="33"/>
      <c r="H14" s="31">
        <v>10</v>
      </c>
      <c r="I14" s="31"/>
      <c r="J14" s="33">
        <v>547.6</v>
      </c>
      <c r="K14" s="33"/>
      <c r="L14" s="33"/>
      <c r="M14" s="31">
        <v>10</v>
      </c>
      <c r="N14" s="31"/>
      <c r="O14" s="33">
        <v>547.6</v>
      </c>
      <c r="P14" s="33"/>
      <c r="Q14" s="34">
        <v>82140</v>
      </c>
      <c r="R14" s="34"/>
      <c r="S14" s="34"/>
      <c r="T14" s="35">
        <v>150</v>
      </c>
    </row>
    <row r="15" spans="1:20" ht="12.95" customHeight="1">
      <c r="A15" s="14" t="s">
        <v>15</v>
      </c>
      <c r="B15" s="14"/>
      <c r="C15" s="14"/>
      <c r="D15" s="31">
        <v>95</v>
      </c>
      <c r="E15" s="31"/>
      <c r="F15" s="32">
        <v>5193.5</v>
      </c>
      <c r="G15" s="32"/>
      <c r="H15" s="31">
        <v>0</v>
      </c>
      <c r="I15" s="31"/>
      <c r="J15" s="33">
        <v>0</v>
      </c>
      <c r="K15" s="33"/>
      <c r="L15" s="33"/>
      <c r="M15" s="31">
        <v>95</v>
      </c>
      <c r="N15" s="31"/>
      <c r="O15" s="32">
        <v>5193.5</v>
      </c>
      <c r="P15" s="32"/>
      <c r="Q15" s="34">
        <v>595465.5</v>
      </c>
      <c r="R15" s="34"/>
      <c r="S15" s="34"/>
      <c r="T15" s="35">
        <v>114.66</v>
      </c>
    </row>
    <row r="16" spans="1:20" ht="12.95" customHeight="1">
      <c r="A16" s="14" t="s">
        <v>16</v>
      </c>
      <c r="B16" s="14"/>
      <c r="C16" s="14"/>
      <c r="D16" s="31">
        <v>0</v>
      </c>
      <c r="E16" s="31"/>
      <c r="F16" s="33">
        <v>0</v>
      </c>
      <c r="G16" s="33"/>
      <c r="H16" s="31">
        <v>50</v>
      </c>
      <c r="I16" s="31"/>
      <c r="J16" s="32">
        <v>2729.2</v>
      </c>
      <c r="K16" s="32"/>
      <c r="L16" s="32"/>
      <c r="M16" s="31">
        <v>50</v>
      </c>
      <c r="N16" s="31"/>
      <c r="O16" s="32">
        <v>2729.2</v>
      </c>
      <c r="P16" s="32"/>
      <c r="Q16" s="34">
        <v>370040</v>
      </c>
      <c r="R16" s="34"/>
      <c r="S16" s="34"/>
      <c r="T16" s="35">
        <v>135.59</v>
      </c>
    </row>
    <row r="17" spans="1:20" ht="12.95" customHeight="1">
      <c r="A17" s="14" t="s">
        <v>17</v>
      </c>
      <c r="B17" s="14"/>
      <c r="C17" s="14"/>
      <c r="D17" s="31">
        <v>20</v>
      </c>
      <c r="E17" s="31"/>
      <c r="F17" s="32">
        <v>1088</v>
      </c>
      <c r="G17" s="32"/>
      <c r="H17" s="31">
        <v>0</v>
      </c>
      <c r="I17" s="31"/>
      <c r="J17" s="33">
        <v>0</v>
      </c>
      <c r="K17" s="33"/>
      <c r="L17" s="33"/>
      <c r="M17" s="31">
        <v>20</v>
      </c>
      <c r="N17" s="31"/>
      <c r="O17" s="32">
        <v>1088</v>
      </c>
      <c r="P17" s="32"/>
      <c r="Q17" s="34">
        <v>113152</v>
      </c>
      <c r="R17" s="34"/>
      <c r="S17" s="34"/>
      <c r="T17" s="35">
        <v>104</v>
      </c>
    </row>
    <row r="18" spans="1:20" ht="12.95" customHeight="1">
      <c r="A18" s="14" t="s">
        <v>18</v>
      </c>
      <c r="B18" s="14"/>
      <c r="C18" s="14"/>
      <c r="D18" s="31">
        <v>10</v>
      </c>
      <c r="E18" s="31"/>
      <c r="F18" s="33">
        <v>548.5</v>
      </c>
      <c r="G18" s="33"/>
      <c r="H18" s="31">
        <v>0</v>
      </c>
      <c r="I18" s="31"/>
      <c r="J18" s="33">
        <v>0</v>
      </c>
      <c r="K18" s="33"/>
      <c r="L18" s="33"/>
      <c r="M18" s="31">
        <v>10</v>
      </c>
      <c r="N18" s="31"/>
      <c r="O18" s="33">
        <v>548.5</v>
      </c>
      <c r="P18" s="33"/>
      <c r="Q18" s="34">
        <v>77887</v>
      </c>
      <c r="R18" s="34"/>
      <c r="S18" s="34"/>
      <c r="T18" s="35">
        <v>142</v>
      </c>
    </row>
    <row r="19" spans="1:20" ht="12.95" customHeight="1">
      <c r="A19" s="14" t="s">
        <v>19</v>
      </c>
      <c r="B19" s="14"/>
      <c r="C19" s="14"/>
      <c r="D19" s="31">
        <v>20</v>
      </c>
      <c r="E19" s="31"/>
      <c r="F19" s="32">
        <v>1091</v>
      </c>
      <c r="G19" s="32"/>
      <c r="H19" s="31">
        <v>0</v>
      </c>
      <c r="I19" s="31"/>
      <c r="J19" s="33">
        <v>0</v>
      </c>
      <c r="K19" s="33"/>
      <c r="L19" s="33"/>
      <c r="M19" s="31">
        <v>20</v>
      </c>
      <c r="N19" s="31"/>
      <c r="O19" s="32">
        <v>1091</v>
      </c>
      <c r="P19" s="32"/>
      <c r="Q19" s="34">
        <v>111812.5</v>
      </c>
      <c r="R19" s="34"/>
      <c r="S19" s="34"/>
      <c r="T19" s="35">
        <v>102.49</v>
      </c>
    </row>
    <row r="20" spans="1:20" ht="12.95" customHeight="1">
      <c r="A20" s="14" t="s">
        <v>20</v>
      </c>
      <c r="B20" s="14"/>
      <c r="C20" s="14"/>
      <c r="D20" s="31">
        <v>0</v>
      </c>
      <c r="E20" s="31"/>
      <c r="F20" s="33">
        <v>0</v>
      </c>
      <c r="G20" s="33"/>
      <c r="H20" s="31">
        <v>10</v>
      </c>
      <c r="I20" s="31"/>
      <c r="J20" s="33">
        <v>549.20000000000005</v>
      </c>
      <c r="K20" s="33"/>
      <c r="L20" s="33"/>
      <c r="M20" s="31">
        <v>10</v>
      </c>
      <c r="N20" s="31"/>
      <c r="O20" s="33">
        <v>549.20000000000005</v>
      </c>
      <c r="P20" s="33"/>
      <c r="Q20" s="34">
        <v>86773.6</v>
      </c>
      <c r="R20" s="34"/>
      <c r="S20" s="34"/>
      <c r="T20" s="35">
        <v>158</v>
      </c>
    </row>
    <row r="21" spans="1:20" ht="12.95" customHeight="1">
      <c r="A21" s="14" t="s">
        <v>21</v>
      </c>
      <c r="B21" s="14"/>
      <c r="C21" s="14"/>
      <c r="D21" s="31">
        <v>0</v>
      </c>
      <c r="E21" s="31"/>
      <c r="F21" s="33">
        <v>0</v>
      </c>
      <c r="G21" s="33"/>
      <c r="H21" s="31">
        <v>40</v>
      </c>
      <c r="I21" s="31"/>
      <c r="J21" s="32">
        <v>2196</v>
      </c>
      <c r="K21" s="32"/>
      <c r="L21" s="32"/>
      <c r="M21" s="31">
        <v>40</v>
      </c>
      <c r="N21" s="31"/>
      <c r="O21" s="32">
        <v>2196</v>
      </c>
      <c r="P21" s="32"/>
      <c r="Q21" s="34">
        <v>369731.4</v>
      </c>
      <c r="R21" s="34"/>
      <c r="S21" s="34"/>
      <c r="T21" s="35">
        <v>168.37</v>
      </c>
    </row>
    <row r="22" spans="1:20" ht="12.95" customHeight="1">
      <c r="A22" s="14" t="s">
        <v>22</v>
      </c>
      <c r="B22" s="14"/>
      <c r="C22" s="14"/>
      <c r="D22" s="31">
        <v>20</v>
      </c>
      <c r="E22" s="31"/>
      <c r="F22" s="32">
        <v>1097</v>
      </c>
      <c r="G22" s="32"/>
      <c r="H22" s="31">
        <v>41</v>
      </c>
      <c r="I22" s="31"/>
      <c r="J22" s="32">
        <v>2248.9</v>
      </c>
      <c r="K22" s="32"/>
      <c r="L22" s="32"/>
      <c r="M22" s="31">
        <v>61</v>
      </c>
      <c r="N22" s="31"/>
      <c r="O22" s="32">
        <v>3345.9</v>
      </c>
      <c r="P22" s="32"/>
      <c r="Q22" s="34">
        <v>415235.9</v>
      </c>
      <c r="R22" s="34"/>
      <c r="S22" s="34"/>
      <c r="T22" s="35">
        <v>124.1</v>
      </c>
    </row>
    <row r="23" spans="1:20" ht="12.95" customHeight="1">
      <c r="A23" s="14" t="s">
        <v>23</v>
      </c>
      <c r="B23" s="14"/>
      <c r="C23" s="14"/>
      <c r="D23" s="31">
        <v>10</v>
      </c>
      <c r="E23" s="31"/>
      <c r="F23" s="33">
        <v>548.5</v>
      </c>
      <c r="G23" s="33"/>
      <c r="H23" s="31">
        <v>0</v>
      </c>
      <c r="I23" s="31"/>
      <c r="J23" s="33">
        <v>0</v>
      </c>
      <c r="K23" s="33"/>
      <c r="L23" s="33"/>
      <c r="M23" s="31">
        <v>10</v>
      </c>
      <c r="N23" s="31"/>
      <c r="O23" s="33">
        <v>548.5</v>
      </c>
      <c r="P23" s="33"/>
      <c r="Q23" s="34">
        <v>61980.5</v>
      </c>
      <c r="R23" s="34"/>
      <c r="S23" s="34"/>
      <c r="T23" s="35">
        <v>113</v>
      </c>
    </row>
    <row r="24" spans="1:20" ht="12.95" customHeight="1">
      <c r="A24" s="14" t="s">
        <v>24</v>
      </c>
      <c r="B24" s="14"/>
      <c r="C24" s="14"/>
      <c r="D24" s="31">
        <v>105</v>
      </c>
      <c r="E24" s="31"/>
      <c r="F24" s="32">
        <v>5764.5</v>
      </c>
      <c r="G24" s="32"/>
      <c r="H24" s="31">
        <v>10</v>
      </c>
      <c r="I24" s="31"/>
      <c r="J24" s="33">
        <v>545.20000000000005</v>
      </c>
      <c r="K24" s="33"/>
      <c r="L24" s="33"/>
      <c r="M24" s="31">
        <v>115</v>
      </c>
      <c r="N24" s="31"/>
      <c r="O24" s="32">
        <v>6309.7</v>
      </c>
      <c r="P24" s="32"/>
      <c r="Q24" s="34">
        <v>1141196.5</v>
      </c>
      <c r="R24" s="34"/>
      <c r="S24" s="34"/>
      <c r="T24" s="35">
        <v>180.86</v>
      </c>
    </row>
    <row r="25" spans="1:20" ht="12.95" customHeight="1">
      <c r="A25" s="14" t="s">
        <v>25</v>
      </c>
      <c r="B25" s="14"/>
      <c r="C25" s="14"/>
      <c r="D25" s="31">
        <v>640</v>
      </c>
      <c r="E25" s="31"/>
      <c r="F25" s="32">
        <v>35008</v>
      </c>
      <c r="G25" s="32"/>
      <c r="H25" s="31">
        <v>0</v>
      </c>
      <c r="I25" s="31"/>
      <c r="J25" s="33">
        <v>0</v>
      </c>
      <c r="K25" s="33"/>
      <c r="L25" s="33"/>
      <c r="M25" s="31">
        <v>640</v>
      </c>
      <c r="N25" s="31"/>
      <c r="O25" s="32">
        <v>35008</v>
      </c>
      <c r="P25" s="32"/>
      <c r="Q25" s="34">
        <v>4067091</v>
      </c>
      <c r="R25" s="34"/>
      <c r="S25" s="34"/>
      <c r="T25" s="35">
        <v>116.18</v>
      </c>
    </row>
    <row r="26" spans="1:20" ht="12.95" customHeight="1">
      <c r="A26" s="14" t="s">
        <v>26</v>
      </c>
      <c r="B26" s="14"/>
      <c r="C26" s="14"/>
      <c r="D26" s="31">
        <v>420</v>
      </c>
      <c r="E26" s="31"/>
      <c r="F26" s="32">
        <v>23055</v>
      </c>
      <c r="G26" s="32"/>
      <c r="H26" s="31">
        <v>10</v>
      </c>
      <c r="I26" s="31"/>
      <c r="J26" s="33">
        <v>549.20000000000005</v>
      </c>
      <c r="K26" s="33"/>
      <c r="L26" s="33"/>
      <c r="M26" s="31">
        <v>430</v>
      </c>
      <c r="N26" s="31"/>
      <c r="O26" s="32">
        <v>23604.2</v>
      </c>
      <c r="P26" s="32"/>
      <c r="Q26" s="34">
        <v>3981789</v>
      </c>
      <c r="R26" s="34"/>
      <c r="S26" s="34"/>
      <c r="T26" s="35">
        <v>168.69</v>
      </c>
    </row>
    <row r="27" spans="1:20" ht="12.95" customHeight="1">
      <c r="A27" s="14" t="s">
        <v>27</v>
      </c>
      <c r="B27" s="14"/>
      <c r="C27" s="14"/>
      <c r="D27" s="31">
        <v>20</v>
      </c>
      <c r="E27" s="31"/>
      <c r="F27" s="32">
        <v>1089.5</v>
      </c>
      <c r="G27" s="32"/>
      <c r="H27" s="31">
        <v>0</v>
      </c>
      <c r="I27" s="31"/>
      <c r="J27" s="33">
        <v>0</v>
      </c>
      <c r="K27" s="33"/>
      <c r="L27" s="33"/>
      <c r="M27" s="31">
        <v>20</v>
      </c>
      <c r="N27" s="31"/>
      <c r="O27" s="32">
        <v>1089.5</v>
      </c>
      <c r="P27" s="32"/>
      <c r="Q27" s="34">
        <v>128012.5</v>
      </c>
      <c r="R27" s="34"/>
      <c r="S27" s="34"/>
      <c r="T27" s="35">
        <v>117.5</v>
      </c>
    </row>
    <row r="28" spans="1:20" ht="12.95" customHeight="1">
      <c r="A28" s="14" t="s">
        <v>28</v>
      </c>
      <c r="B28" s="14"/>
      <c r="C28" s="14"/>
      <c r="D28" s="31">
        <v>430</v>
      </c>
      <c r="E28" s="31"/>
      <c r="F28" s="32">
        <v>23513.5</v>
      </c>
      <c r="G28" s="32"/>
      <c r="H28" s="31">
        <v>0</v>
      </c>
      <c r="I28" s="31"/>
      <c r="J28" s="33">
        <v>0</v>
      </c>
      <c r="K28" s="33"/>
      <c r="L28" s="33"/>
      <c r="M28" s="31">
        <v>430</v>
      </c>
      <c r="N28" s="31"/>
      <c r="O28" s="32">
        <v>23513.5</v>
      </c>
      <c r="P28" s="32"/>
      <c r="Q28" s="34">
        <v>3064707</v>
      </c>
      <c r="R28" s="34"/>
      <c r="S28" s="34"/>
      <c r="T28" s="35">
        <v>130.34</v>
      </c>
    </row>
    <row r="29" spans="1:20" ht="12.95" customHeight="1">
      <c r="A29" s="14" t="s">
        <v>29</v>
      </c>
      <c r="B29" s="14"/>
      <c r="C29" s="14"/>
      <c r="D29" s="31">
        <v>20</v>
      </c>
      <c r="E29" s="31"/>
      <c r="F29" s="32">
        <v>1097</v>
      </c>
      <c r="G29" s="32"/>
      <c r="H29" s="31">
        <v>0</v>
      </c>
      <c r="I29" s="31"/>
      <c r="J29" s="33">
        <v>0</v>
      </c>
      <c r="K29" s="33"/>
      <c r="L29" s="33"/>
      <c r="M29" s="31">
        <v>20</v>
      </c>
      <c r="N29" s="31"/>
      <c r="O29" s="32">
        <v>1097</v>
      </c>
      <c r="P29" s="32"/>
      <c r="Q29" s="34">
        <v>147546.5</v>
      </c>
      <c r="R29" s="34"/>
      <c r="S29" s="34"/>
      <c r="T29" s="35">
        <v>134.5</v>
      </c>
    </row>
    <row r="30" spans="1:20" ht="12.95" customHeight="1">
      <c r="A30" s="14" t="s">
        <v>30</v>
      </c>
      <c r="B30" s="14"/>
      <c r="C30" s="14"/>
      <c r="D30" s="31">
        <v>0</v>
      </c>
      <c r="E30" s="31"/>
      <c r="F30" s="33">
        <v>0</v>
      </c>
      <c r="G30" s="33"/>
      <c r="H30" s="31">
        <v>10</v>
      </c>
      <c r="I30" s="31"/>
      <c r="J30" s="33">
        <v>549.20000000000005</v>
      </c>
      <c r="K30" s="33"/>
      <c r="L30" s="33"/>
      <c r="M30" s="31">
        <v>10</v>
      </c>
      <c r="N30" s="31"/>
      <c r="O30" s="33">
        <v>549.20000000000005</v>
      </c>
      <c r="P30" s="33"/>
      <c r="Q30" s="34">
        <v>62059.6</v>
      </c>
      <c r="R30" s="34"/>
      <c r="S30" s="34"/>
      <c r="T30" s="35">
        <v>113</v>
      </c>
    </row>
    <row r="31" spans="1:20" ht="12.95" customHeight="1">
      <c r="A31" s="14" t="s">
        <v>31</v>
      </c>
      <c r="B31" s="14"/>
      <c r="C31" s="14"/>
      <c r="D31" s="31">
        <v>105</v>
      </c>
      <c r="E31" s="31"/>
      <c r="F31" s="32">
        <v>5740.5</v>
      </c>
      <c r="G31" s="32"/>
      <c r="H31" s="31">
        <v>50</v>
      </c>
      <c r="I31" s="31"/>
      <c r="J31" s="32">
        <v>2741.2</v>
      </c>
      <c r="K31" s="32"/>
      <c r="L31" s="32"/>
      <c r="M31" s="31">
        <v>155</v>
      </c>
      <c r="N31" s="31"/>
      <c r="O31" s="32">
        <v>8481.7000000000007</v>
      </c>
      <c r="P31" s="32"/>
      <c r="Q31" s="34">
        <v>1040153.7</v>
      </c>
      <c r="R31" s="34"/>
      <c r="S31" s="34"/>
      <c r="T31" s="35">
        <v>122.64</v>
      </c>
    </row>
    <row r="32" spans="1:20" ht="12.95" customHeight="1">
      <c r="A32" s="14" t="s">
        <v>32</v>
      </c>
      <c r="B32" s="14"/>
      <c r="C32" s="14"/>
      <c r="D32" s="31">
        <v>75</v>
      </c>
      <c r="E32" s="31"/>
      <c r="F32" s="32">
        <v>4117.5</v>
      </c>
      <c r="G32" s="32"/>
      <c r="H32" s="31">
        <v>0</v>
      </c>
      <c r="I32" s="31"/>
      <c r="J32" s="33">
        <v>0</v>
      </c>
      <c r="K32" s="33"/>
      <c r="L32" s="33"/>
      <c r="M32" s="31">
        <v>75</v>
      </c>
      <c r="N32" s="31"/>
      <c r="O32" s="32">
        <v>4117.5</v>
      </c>
      <c r="P32" s="32"/>
      <c r="Q32" s="34">
        <v>438079.5</v>
      </c>
      <c r="R32" s="34"/>
      <c r="S32" s="34"/>
      <c r="T32" s="35">
        <v>106.39</v>
      </c>
    </row>
    <row r="33" spans="1:20" ht="12.95" customHeight="1">
      <c r="A33" s="14" t="s">
        <v>33</v>
      </c>
      <c r="B33" s="14"/>
      <c r="C33" s="14"/>
      <c r="D33" s="31">
        <v>70</v>
      </c>
      <c r="E33" s="31"/>
      <c r="F33" s="32">
        <v>3838</v>
      </c>
      <c r="G33" s="32"/>
      <c r="H33" s="31">
        <v>75</v>
      </c>
      <c r="I33" s="31"/>
      <c r="J33" s="32">
        <v>4119.3999999999996</v>
      </c>
      <c r="K33" s="32"/>
      <c r="L33" s="32"/>
      <c r="M33" s="31">
        <v>145</v>
      </c>
      <c r="N33" s="31"/>
      <c r="O33" s="32">
        <v>7957.4</v>
      </c>
      <c r="P33" s="32"/>
      <c r="Q33" s="34">
        <v>996359.2</v>
      </c>
      <c r="R33" s="34"/>
      <c r="S33" s="34"/>
      <c r="T33" s="35">
        <v>125.21</v>
      </c>
    </row>
    <row r="34" spans="1:20" ht="12.95" customHeight="1">
      <c r="A34" s="14" t="s">
        <v>34</v>
      </c>
      <c r="B34" s="14"/>
      <c r="C34" s="14"/>
      <c r="D34" s="31">
        <v>0</v>
      </c>
      <c r="E34" s="31"/>
      <c r="F34" s="33">
        <v>0</v>
      </c>
      <c r="G34" s="33"/>
      <c r="H34" s="31">
        <v>35</v>
      </c>
      <c r="I34" s="31"/>
      <c r="J34" s="32">
        <v>1921.8</v>
      </c>
      <c r="K34" s="32"/>
      <c r="L34" s="32"/>
      <c r="M34" s="31">
        <v>35</v>
      </c>
      <c r="N34" s="31"/>
      <c r="O34" s="32">
        <v>1921.8</v>
      </c>
      <c r="P34" s="32"/>
      <c r="Q34" s="34">
        <v>293481.40000000002</v>
      </c>
      <c r="R34" s="34"/>
      <c r="S34" s="34"/>
      <c r="T34" s="35">
        <v>152.71</v>
      </c>
    </row>
    <row r="35" spans="1:20" ht="12.95" customHeight="1">
      <c r="A35" s="14" t="s">
        <v>35</v>
      </c>
      <c r="B35" s="14"/>
      <c r="C35" s="14"/>
      <c r="D35" s="31">
        <v>295</v>
      </c>
      <c r="E35" s="31"/>
      <c r="F35" s="32">
        <v>16156.5</v>
      </c>
      <c r="G35" s="32"/>
      <c r="H35" s="31">
        <v>10</v>
      </c>
      <c r="I35" s="31"/>
      <c r="J35" s="33">
        <v>547.6</v>
      </c>
      <c r="K35" s="33"/>
      <c r="L35" s="33"/>
      <c r="M35" s="31">
        <v>305</v>
      </c>
      <c r="N35" s="31"/>
      <c r="O35" s="32">
        <v>16704.099999999999</v>
      </c>
      <c r="P35" s="32"/>
      <c r="Q35" s="34">
        <v>1986130.6</v>
      </c>
      <c r="R35" s="34"/>
      <c r="S35" s="34"/>
      <c r="T35" s="35">
        <v>118.9</v>
      </c>
    </row>
    <row r="36" spans="1:20" ht="12.95" customHeight="1">
      <c r="A36" s="14" t="s">
        <v>36</v>
      </c>
      <c r="B36" s="14"/>
      <c r="C36" s="14"/>
      <c r="D36" s="31">
        <v>20</v>
      </c>
      <c r="E36" s="31"/>
      <c r="F36" s="32">
        <v>1097</v>
      </c>
      <c r="G36" s="32"/>
      <c r="H36" s="31">
        <v>0</v>
      </c>
      <c r="I36" s="31"/>
      <c r="J36" s="33">
        <v>0</v>
      </c>
      <c r="K36" s="33"/>
      <c r="L36" s="33"/>
      <c r="M36" s="31">
        <v>20</v>
      </c>
      <c r="N36" s="31"/>
      <c r="O36" s="32">
        <v>1097</v>
      </c>
      <c r="P36" s="32"/>
      <c r="Q36" s="34">
        <v>149740.5</v>
      </c>
      <c r="R36" s="34"/>
      <c r="S36" s="34"/>
      <c r="T36" s="35">
        <v>136.5</v>
      </c>
    </row>
    <row r="37" spans="1:20" ht="12.95" customHeight="1">
      <c r="A37" s="14" t="s">
        <v>37</v>
      </c>
      <c r="B37" s="14"/>
      <c r="C37" s="14"/>
      <c r="D37" s="31">
        <v>50</v>
      </c>
      <c r="E37" s="31"/>
      <c r="F37" s="32">
        <v>2744</v>
      </c>
      <c r="G37" s="32"/>
      <c r="H37" s="31">
        <v>5</v>
      </c>
      <c r="I37" s="31"/>
      <c r="J37" s="33">
        <v>274.2</v>
      </c>
      <c r="K37" s="33"/>
      <c r="L37" s="33"/>
      <c r="M37" s="31">
        <v>55</v>
      </c>
      <c r="N37" s="31"/>
      <c r="O37" s="32">
        <v>3018.2</v>
      </c>
      <c r="P37" s="32"/>
      <c r="Q37" s="34">
        <v>449998.3</v>
      </c>
      <c r="R37" s="34"/>
      <c r="S37" s="34"/>
      <c r="T37" s="35">
        <v>149.09</v>
      </c>
    </row>
    <row r="38" spans="1:20" ht="12.95" customHeight="1">
      <c r="A38" s="14" t="s">
        <v>38</v>
      </c>
      <c r="B38" s="14"/>
      <c r="C38" s="14"/>
      <c r="D38" s="31">
        <v>290</v>
      </c>
      <c r="E38" s="31"/>
      <c r="F38" s="32">
        <v>15852.5</v>
      </c>
      <c r="G38" s="32"/>
      <c r="H38" s="31">
        <v>3</v>
      </c>
      <c r="I38" s="31"/>
      <c r="J38" s="33">
        <v>164.5</v>
      </c>
      <c r="K38" s="33"/>
      <c r="L38" s="33"/>
      <c r="M38" s="31">
        <v>293</v>
      </c>
      <c r="N38" s="31"/>
      <c r="O38" s="32">
        <v>16017</v>
      </c>
      <c r="P38" s="32"/>
      <c r="Q38" s="34">
        <v>1737051</v>
      </c>
      <c r="R38" s="34"/>
      <c r="S38" s="34"/>
      <c r="T38" s="35">
        <v>108.45</v>
      </c>
    </row>
    <row r="39" spans="1:20" ht="12.95" customHeight="1">
      <c r="A39" s="14" t="s">
        <v>39</v>
      </c>
      <c r="B39" s="14"/>
      <c r="C39" s="14"/>
      <c r="D39" s="31">
        <v>75</v>
      </c>
      <c r="E39" s="31"/>
      <c r="F39" s="32">
        <v>4111</v>
      </c>
      <c r="G39" s="32"/>
      <c r="H39" s="31">
        <v>65</v>
      </c>
      <c r="I39" s="31"/>
      <c r="J39" s="32">
        <v>3565.4</v>
      </c>
      <c r="K39" s="32"/>
      <c r="L39" s="32"/>
      <c r="M39" s="31">
        <v>140</v>
      </c>
      <c r="N39" s="31"/>
      <c r="O39" s="32">
        <v>7676.4</v>
      </c>
      <c r="P39" s="32"/>
      <c r="Q39" s="34">
        <v>1027282.4</v>
      </c>
      <c r="R39" s="34"/>
      <c r="S39" s="34"/>
      <c r="T39" s="35">
        <v>133.82</v>
      </c>
    </row>
    <row r="40" spans="1:20" ht="12.95" customHeight="1">
      <c r="A40" s="14" t="s">
        <v>40</v>
      </c>
      <c r="B40" s="14"/>
      <c r="C40" s="14"/>
      <c r="D40" s="31">
        <v>0</v>
      </c>
      <c r="E40" s="31"/>
      <c r="F40" s="33">
        <v>0</v>
      </c>
      <c r="G40" s="33"/>
      <c r="H40" s="31">
        <v>15</v>
      </c>
      <c r="I40" s="31"/>
      <c r="J40" s="33">
        <v>823.4</v>
      </c>
      <c r="K40" s="33"/>
      <c r="L40" s="33"/>
      <c r="M40" s="31">
        <v>15</v>
      </c>
      <c r="N40" s="31"/>
      <c r="O40" s="33">
        <v>823.4</v>
      </c>
      <c r="P40" s="33"/>
      <c r="Q40" s="34">
        <v>142449.79999999999</v>
      </c>
      <c r="R40" s="34"/>
      <c r="S40" s="34"/>
      <c r="T40" s="35">
        <v>173</v>
      </c>
    </row>
    <row r="41" spans="1:20" ht="12.95" customHeight="1">
      <c r="A41" s="14" t="s">
        <v>41</v>
      </c>
      <c r="B41" s="14"/>
      <c r="C41" s="14"/>
      <c r="D41" s="31">
        <v>30</v>
      </c>
      <c r="E41" s="31"/>
      <c r="F41" s="32">
        <v>1642.5</v>
      </c>
      <c r="G41" s="32"/>
      <c r="H41" s="31">
        <v>0</v>
      </c>
      <c r="I41" s="31"/>
      <c r="J41" s="33">
        <v>0</v>
      </c>
      <c r="K41" s="33"/>
      <c r="L41" s="33"/>
      <c r="M41" s="31">
        <v>30</v>
      </c>
      <c r="N41" s="31"/>
      <c r="O41" s="32">
        <v>1642.5</v>
      </c>
      <c r="P41" s="32"/>
      <c r="Q41" s="34">
        <v>167013.5</v>
      </c>
      <c r="R41" s="34"/>
      <c r="S41" s="34"/>
      <c r="T41" s="35">
        <v>101.68</v>
      </c>
    </row>
    <row r="42" spans="1:20" ht="12.95" customHeight="1">
      <c r="A42" s="14" t="s">
        <v>42</v>
      </c>
      <c r="B42" s="14"/>
      <c r="C42" s="14"/>
      <c r="D42" s="31">
        <v>244</v>
      </c>
      <c r="E42" s="31"/>
      <c r="F42" s="32">
        <v>13292.5</v>
      </c>
      <c r="G42" s="32"/>
      <c r="H42" s="31">
        <v>0</v>
      </c>
      <c r="I42" s="31"/>
      <c r="J42" s="33">
        <v>0</v>
      </c>
      <c r="K42" s="33"/>
      <c r="L42" s="33"/>
      <c r="M42" s="31">
        <v>244</v>
      </c>
      <c r="N42" s="31"/>
      <c r="O42" s="32">
        <v>13292.5</v>
      </c>
      <c r="P42" s="32"/>
      <c r="Q42" s="34">
        <v>1433995.5</v>
      </c>
      <c r="R42" s="34"/>
      <c r="S42" s="34"/>
      <c r="T42" s="35">
        <v>107.88</v>
      </c>
    </row>
    <row r="43" spans="1:20" ht="12.95" customHeight="1">
      <c r="A43" s="14" t="s">
        <v>43</v>
      </c>
      <c r="B43" s="14"/>
      <c r="C43" s="14"/>
      <c r="D43" s="31">
        <v>30</v>
      </c>
      <c r="E43" s="31"/>
      <c r="F43" s="32">
        <v>1645.5</v>
      </c>
      <c r="G43" s="32"/>
      <c r="H43" s="31">
        <v>0</v>
      </c>
      <c r="I43" s="31"/>
      <c r="J43" s="33">
        <v>0</v>
      </c>
      <c r="K43" s="33"/>
      <c r="L43" s="33"/>
      <c r="M43" s="31">
        <v>30</v>
      </c>
      <c r="N43" s="31"/>
      <c r="O43" s="32">
        <v>1645.5</v>
      </c>
      <c r="P43" s="32"/>
      <c r="Q43" s="34">
        <v>217206</v>
      </c>
      <c r="R43" s="34"/>
      <c r="S43" s="34"/>
      <c r="T43" s="35">
        <v>132</v>
      </c>
    </row>
    <row r="44" spans="1:20" ht="12.95" customHeight="1">
      <c r="A44" s="14" t="s">
        <v>44</v>
      </c>
      <c r="B44" s="14"/>
      <c r="C44" s="14"/>
      <c r="D44" s="31">
        <v>90</v>
      </c>
      <c r="E44" s="31"/>
      <c r="F44" s="32">
        <v>4915.5</v>
      </c>
      <c r="G44" s="32"/>
      <c r="H44" s="31">
        <v>30</v>
      </c>
      <c r="I44" s="31"/>
      <c r="J44" s="32">
        <v>1645.2</v>
      </c>
      <c r="K44" s="32"/>
      <c r="L44" s="32"/>
      <c r="M44" s="31">
        <v>120</v>
      </c>
      <c r="N44" s="31"/>
      <c r="O44" s="32">
        <v>6560.7</v>
      </c>
      <c r="P44" s="32"/>
      <c r="Q44" s="34">
        <v>749684.6</v>
      </c>
      <c r="R44" s="34"/>
      <c r="S44" s="34"/>
      <c r="T44" s="35">
        <v>114.27</v>
      </c>
    </row>
    <row r="45" spans="1:20" ht="12.95" customHeight="1">
      <c r="A45" s="14" t="s">
        <v>45</v>
      </c>
      <c r="B45" s="14"/>
      <c r="C45" s="14"/>
      <c r="D45" s="31">
        <v>20</v>
      </c>
      <c r="E45" s="31"/>
      <c r="F45" s="32">
        <v>1092.5</v>
      </c>
      <c r="G45" s="32"/>
      <c r="H45" s="31">
        <v>0</v>
      </c>
      <c r="I45" s="31"/>
      <c r="J45" s="33">
        <v>0</v>
      </c>
      <c r="K45" s="33"/>
      <c r="L45" s="33"/>
      <c r="M45" s="31">
        <v>20</v>
      </c>
      <c r="N45" s="31"/>
      <c r="O45" s="32">
        <v>1092.5</v>
      </c>
      <c r="P45" s="32"/>
      <c r="Q45" s="34">
        <v>125637.5</v>
      </c>
      <c r="R45" s="34"/>
      <c r="S45" s="34"/>
      <c r="T45" s="35">
        <v>115</v>
      </c>
    </row>
    <row r="46" spans="1:20" ht="12.95" customHeight="1">
      <c r="A46" s="14" t="s">
        <v>46</v>
      </c>
      <c r="B46" s="14"/>
      <c r="C46" s="14"/>
      <c r="D46" s="31">
        <v>160</v>
      </c>
      <c r="E46" s="31"/>
      <c r="F46" s="32">
        <v>8760.5</v>
      </c>
      <c r="G46" s="32"/>
      <c r="H46" s="31">
        <v>10</v>
      </c>
      <c r="I46" s="31"/>
      <c r="J46" s="33">
        <v>549.20000000000005</v>
      </c>
      <c r="K46" s="33"/>
      <c r="L46" s="33"/>
      <c r="M46" s="31">
        <v>170</v>
      </c>
      <c r="N46" s="31"/>
      <c r="O46" s="32">
        <v>9309.7000000000007</v>
      </c>
      <c r="P46" s="32"/>
      <c r="Q46" s="34">
        <v>1052473.1000000001</v>
      </c>
      <c r="R46" s="34"/>
      <c r="S46" s="34"/>
      <c r="T46" s="35">
        <v>113.05</v>
      </c>
    </row>
    <row r="47" spans="1:20" ht="12.95" customHeight="1">
      <c r="A47" s="14" t="s">
        <v>47</v>
      </c>
      <c r="B47" s="14"/>
      <c r="C47" s="14"/>
      <c r="D47" s="31">
        <v>0</v>
      </c>
      <c r="E47" s="31"/>
      <c r="F47" s="33">
        <v>0</v>
      </c>
      <c r="G47" s="33"/>
      <c r="H47" s="31">
        <v>20</v>
      </c>
      <c r="I47" s="31"/>
      <c r="J47" s="32">
        <v>1098.4000000000001</v>
      </c>
      <c r="K47" s="32"/>
      <c r="L47" s="32"/>
      <c r="M47" s="31">
        <v>20</v>
      </c>
      <c r="N47" s="31"/>
      <c r="O47" s="32">
        <v>1098.4000000000001</v>
      </c>
      <c r="P47" s="32"/>
      <c r="Q47" s="34">
        <v>180137.60000000001</v>
      </c>
      <c r="R47" s="34"/>
      <c r="S47" s="34"/>
      <c r="T47" s="35">
        <v>164</v>
      </c>
    </row>
    <row r="48" spans="1:20" ht="12.95" customHeight="1">
      <c r="A48" s="14" t="s">
        <v>48</v>
      </c>
      <c r="B48" s="14"/>
      <c r="C48" s="14"/>
      <c r="D48" s="31">
        <v>40</v>
      </c>
      <c r="E48" s="31"/>
      <c r="F48" s="32">
        <v>2194</v>
      </c>
      <c r="G48" s="32"/>
      <c r="H48" s="31">
        <v>0</v>
      </c>
      <c r="I48" s="31"/>
      <c r="J48" s="33">
        <v>0</v>
      </c>
      <c r="K48" s="33"/>
      <c r="L48" s="33"/>
      <c r="M48" s="31">
        <v>40</v>
      </c>
      <c r="N48" s="31"/>
      <c r="O48" s="32">
        <v>2194</v>
      </c>
      <c r="P48" s="32"/>
      <c r="Q48" s="34">
        <v>268216.5</v>
      </c>
      <c r="R48" s="34"/>
      <c r="S48" s="34"/>
      <c r="T48" s="35">
        <v>122.25</v>
      </c>
    </row>
    <row r="49" spans="1:20" ht="12.95" customHeight="1">
      <c r="A49" s="14" t="s">
        <v>49</v>
      </c>
      <c r="B49" s="14"/>
      <c r="C49" s="14"/>
      <c r="D49" s="31">
        <v>60</v>
      </c>
      <c r="E49" s="31"/>
      <c r="F49" s="32">
        <v>3283.5</v>
      </c>
      <c r="G49" s="32"/>
      <c r="H49" s="31">
        <v>0</v>
      </c>
      <c r="I49" s="31"/>
      <c r="J49" s="33">
        <v>0</v>
      </c>
      <c r="K49" s="33"/>
      <c r="L49" s="33"/>
      <c r="M49" s="31">
        <v>60</v>
      </c>
      <c r="N49" s="31"/>
      <c r="O49" s="32">
        <v>3283.5</v>
      </c>
      <c r="P49" s="32"/>
      <c r="Q49" s="34">
        <v>352987.5</v>
      </c>
      <c r="R49" s="34"/>
      <c r="S49" s="34"/>
      <c r="T49" s="35">
        <v>107.5</v>
      </c>
    </row>
    <row r="50" spans="1:20" ht="12.95" customHeight="1">
      <c r="A50" s="14" t="s">
        <v>50</v>
      </c>
      <c r="B50" s="14"/>
      <c r="C50" s="14"/>
      <c r="D50" s="31">
        <v>50</v>
      </c>
      <c r="E50" s="31"/>
      <c r="F50" s="32">
        <v>2738</v>
      </c>
      <c r="G50" s="32"/>
      <c r="H50" s="31">
        <v>0</v>
      </c>
      <c r="I50" s="31"/>
      <c r="J50" s="33">
        <v>0</v>
      </c>
      <c r="K50" s="33"/>
      <c r="L50" s="33"/>
      <c r="M50" s="31">
        <v>50</v>
      </c>
      <c r="N50" s="31"/>
      <c r="O50" s="32">
        <v>2738</v>
      </c>
      <c r="P50" s="32"/>
      <c r="Q50" s="34">
        <v>332839.5</v>
      </c>
      <c r="R50" s="34"/>
      <c r="S50" s="34"/>
      <c r="T50" s="35">
        <v>121.56</v>
      </c>
    </row>
    <row r="51" spans="1:20" ht="12.95" customHeight="1">
      <c r="A51" s="14" t="s">
        <v>51</v>
      </c>
      <c r="B51" s="14"/>
      <c r="C51" s="14"/>
      <c r="D51" s="31">
        <v>245</v>
      </c>
      <c r="E51" s="31"/>
      <c r="F51" s="32">
        <v>13397</v>
      </c>
      <c r="G51" s="32"/>
      <c r="H51" s="31">
        <v>20</v>
      </c>
      <c r="I51" s="31"/>
      <c r="J51" s="32">
        <v>1099.2</v>
      </c>
      <c r="K51" s="32"/>
      <c r="L51" s="32"/>
      <c r="M51" s="31">
        <v>265</v>
      </c>
      <c r="N51" s="31"/>
      <c r="O51" s="32">
        <v>14496.2</v>
      </c>
      <c r="P51" s="32"/>
      <c r="Q51" s="34">
        <v>1590841.6</v>
      </c>
      <c r="R51" s="34"/>
      <c r="S51" s="34"/>
      <c r="T51" s="35">
        <v>109.74</v>
      </c>
    </row>
    <row r="52" spans="1:20" ht="12.95" customHeight="1">
      <c r="A52" s="14" t="s">
        <v>52</v>
      </c>
      <c r="B52" s="14"/>
      <c r="C52" s="14"/>
      <c r="D52" s="31">
        <v>30</v>
      </c>
      <c r="E52" s="31"/>
      <c r="F52" s="32">
        <v>1647</v>
      </c>
      <c r="G52" s="32"/>
      <c r="H52" s="31">
        <v>0</v>
      </c>
      <c r="I52" s="31"/>
      <c r="J52" s="33">
        <v>0</v>
      </c>
      <c r="K52" s="33"/>
      <c r="L52" s="33"/>
      <c r="M52" s="31">
        <v>30</v>
      </c>
      <c r="N52" s="31"/>
      <c r="O52" s="32">
        <v>1647</v>
      </c>
      <c r="P52" s="32"/>
      <c r="Q52" s="34">
        <v>227845</v>
      </c>
      <c r="R52" s="34"/>
      <c r="S52" s="34"/>
      <c r="T52" s="35">
        <v>138.34</v>
      </c>
    </row>
    <row r="53" spans="1:20" ht="12.95" customHeight="1">
      <c r="A53" s="14" t="s">
        <v>53</v>
      </c>
      <c r="B53" s="14"/>
      <c r="C53" s="14"/>
      <c r="D53" s="31">
        <v>115</v>
      </c>
      <c r="E53" s="31"/>
      <c r="F53" s="32">
        <v>6298</v>
      </c>
      <c r="G53" s="32"/>
      <c r="H53" s="31">
        <v>24</v>
      </c>
      <c r="I53" s="31"/>
      <c r="J53" s="32">
        <v>1318.2</v>
      </c>
      <c r="K53" s="32"/>
      <c r="L53" s="32"/>
      <c r="M53" s="31">
        <v>139</v>
      </c>
      <c r="N53" s="31"/>
      <c r="O53" s="32">
        <v>7616.2</v>
      </c>
      <c r="P53" s="32"/>
      <c r="Q53" s="34">
        <v>868144</v>
      </c>
      <c r="R53" s="34"/>
      <c r="S53" s="34"/>
      <c r="T53" s="35">
        <v>113.99</v>
      </c>
    </row>
    <row r="54" spans="1:20" ht="12.95" customHeight="1">
      <c r="A54" s="14" t="s">
        <v>54</v>
      </c>
      <c r="B54" s="14"/>
      <c r="C54" s="14"/>
      <c r="D54" s="31">
        <v>415</v>
      </c>
      <c r="E54" s="31"/>
      <c r="F54" s="32">
        <v>22687</v>
      </c>
      <c r="G54" s="32"/>
      <c r="H54" s="31">
        <v>20</v>
      </c>
      <c r="I54" s="31"/>
      <c r="J54" s="32">
        <v>1098.4000000000001</v>
      </c>
      <c r="K54" s="32"/>
      <c r="L54" s="32"/>
      <c r="M54" s="31">
        <v>435</v>
      </c>
      <c r="N54" s="31"/>
      <c r="O54" s="32">
        <v>23785.4</v>
      </c>
      <c r="P54" s="32"/>
      <c r="Q54" s="34">
        <v>2736822.7</v>
      </c>
      <c r="R54" s="34"/>
      <c r="S54" s="34"/>
      <c r="T54" s="35">
        <v>115.06</v>
      </c>
    </row>
    <row r="55" spans="1:20" ht="12.95" customHeight="1">
      <c r="A55" s="14" t="s">
        <v>55</v>
      </c>
      <c r="B55" s="14"/>
      <c r="C55" s="14"/>
      <c r="D55" s="31">
        <v>10</v>
      </c>
      <c r="E55" s="31"/>
      <c r="F55" s="33">
        <v>550</v>
      </c>
      <c r="G55" s="33"/>
      <c r="H55" s="31">
        <v>0</v>
      </c>
      <c r="I55" s="31"/>
      <c r="J55" s="33">
        <v>0</v>
      </c>
      <c r="K55" s="33"/>
      <c r="L55" s="33"/>
      <c r="M55" s="31">
        <v>10</v>
      </c>
      <c r="N55" s="31"/>
      <c r="O55" s="33">
        <v>550</v>
      </c>
      <c r="P55" s="33"/>
      <c r="Q55" s="34">
        <v>90750</v>
      </c>
      <c r="R55" s="34"/>
      <c r="S55" s="34"/>
      <c r="T55" s="35">
        <v>165</v>
      </c>
    </row>
    <row r="56" spans="1:20" ht="12.95" customHeight="1">
      <c r="A56" s="14" t="s">
        <v>56</v>
      </c>
      <c r="B56" s="14"/>
      <c r="C56" s="14"/>
      <c r="D56" s="31">
        <v>70</v>
      </c>
      <c r="E56" s="31"/>
      <c r="F56" s="32">
        <v>3826</v>
      </c>
      <c r="G56" s="32"/>
      <c r="H56" s="31">
        <v>0</v>
      </c>
      <c r="I56" s="31"/>
      <c r="J56" s="33">
        <v>0</v>
      </c>
      <c r="K56" s="33"/>
      <c r="L56" s="33"/>
      <c r="M56" s="31">
        <v>70</v>
      </c>
      <c r="N56" s="31"/>
      <c r="O56" s="32">
        <v>3826</v>
      </c>
      <c r="P56" s="32"/>
      <c r="Q56" s="34">
        <v>426291</v>
      </c>
      <c r="R56" s="34"/>
      <c r="S56" s="34"/>
      <c r="T56" s="35">
        <v>111.42</v>
      </c>
    </row>
    <row r="57" spans="1:20" ht="15" customHeight="1">
      <c r="A57" s="14" t="s">
        <v>57</v>
      </c>
      <c r="B57" s="14"/>
      <c r="C57" s="14"/>
      <c r="D57" s="31">
        <v>105</v>
      </c>
      <c r="E57" s="31"/>
      <c r="F57" s="32">
        <v>5686.5</v>
      </c>
      <c r="G57" s="32"/>
      <c r="H57" s="31">
        <v>0</v>
      </c>
      <c r="I57" s="31"/>
      <c r="J57" s="33">
        <v>0</v>
      </c>
      <c r="K57" s="33"/>
      <c r="L57" s="33"/>
      <c r="M57" s="31">
        <v>105</v>
      </c>
      <c r="N57" s="31"/>
      <c r="O57" s="32">
        <v>5686.5</v>
      </c>
      <c r="P57" s="32"/>
      <c r="Q57" s="34">
        <v>519151</v>
      </c>
      <c r="R57" s="34"/>
      <c r="S57" s="34"/>
      <c r="T57" s="35">
        <v>91.3</v>
      </c>
    </row>
    <row r="58" spans="1:20" ht="15" customHeight="1">
      <c r="A58" s="36" t="s">
        <v>62</v>
      </c>
      <c r="B58" s="37"/>
      <c r="C58" s="37"/>
      <c r="D58" s="38">
        <f>SUM(D11:E57)</f>
        <v>4904</v>
      </c>
      <c r="E58" s="38"/>
      <c r="F58" s="39">
        <f>SUM(F11:G57)</f>
        <v>268354</v>
      </c>
      <c r="G58" s="39"/>
      <c r="H58" s="38">
        <f>SUM(H11:I57)</f>
        <v>578</v>
      </c>
      <c r="I58" s="38"/>
      <c r="J58" s="40">
        <f>SUM(J11:L57)</f>
        <v>31703.500000000007</v>
      </c>
      <c r="K58" s="40"/>
      <c r="L58" s="40"/>
      <c r="M58" s="38">
        <f>SUM(M11:N57)</f>
        <v>5482</v>
      </c>
      <c r="N58" s="38"/>
      <c r="O58" s="39">
        <f>SUM(O11:P57)</f>
        <v>300057.50000000006</v>
      </c>
      <c r="P58" s="39"/>
      <c r="Q58" s="41">
        <f>SUM(Q11:S57)</f>
        <v>37384947.500000007</v>
      </c>
      <c r="R58" s="41"/>
      <c r="S58" s="41"/>
      <c r="T58" s="42">
        <v>124.59</v>
      </c>
    </row>
    <row r="59" spans="1:20" ht="15" customHeight="1">
      <c r="A59" s="36" t="s">
        <v>63</v>
      </c>
      <c r="B59" s="37"/>
      <c r="C59" s="37"/>
      <c r="D59" s="38">
        <v>4999</v>
      </c>
      <c r="E59" s="38"/>
      <c r="F59" s="39" t="s">
        <v>64</v>
      </c>
      <c r="G59" s="39"/>
      <c r="H59" s="38">
        <v>578</v>
      </c>
      <c r="I59" s="38"/>
      <c r="J59" s="40">
        <v>31703.5</v>
      </c>
      <c r="K59" s="40"/>
      <c r="L59" s="40"/>
      <c r="M59" s="38">
        <v>5577</v>
      </c>
      <c r="N59" s="38"/>
      <c r="O59" s="39">
        <v>305266</v>
      </c>
      <c r="P59" s="39"/>
      <c r="Q59" s="41" t="s">
        <v>65</v>
      </c>
      <c r="R59" s="41"/>
      <c r="S59" s="41"/>
      <c r="T59" s="42">
        <v>124.05</v>
      </c>
    </row>
    <row r="60" spans="1:20" ht="15" customHeight="1">
      <c r="A60" s="2" t="s">
        <v>58</v>
      </c>
    </row>
    <row r="61" spans="1:20" ht="15" customHeight="1">
      <c r="A61" s="2" t="s">
        <v>59</v>
      </c>
    </row>
    <row r="62" spans="1:20" ht="14.1" customHeight="1">
      <c r="A62" s="3" t="s">
        <v>60</v>
      </c>
    </row>
    <row r="63" spans="1:20" ht="14.1" customHeight="1">
      <c r="A63" t="s">
        <v>61</v>
      </c>
    </row>
  </sheetData>
  <mergeCells count="431">
    <mergeCell ref="A1:Q1"/>
    <mergeCell ref="A2:Q2"/>
    <mergeCell ref="A3:Q3"/>
    <mergeCell ref="A58:C58"/>
    <mergeCell ref="D58:E58"/>
    <mergeCell ref="F58:G58"/>
    <mergeCell ref="H58:I58"/>
    <mergeCell ref="J58:L58"/>
    <mergeCell ref="M58:N58"/>
    <mergeCell ref="O58:P58"/>
    <mergeCell ref="Q58:S58"/>
    <mergeCell ref="A59:C59"/>
    <mergeCell ref="D59:E59"/>
    <mergeCell ref="F59:G59"/>
    <mergeCell ref="H59:I59"/>
    <mergeCell ref="J59:L59"/>
    <mergeCell ref="M59:N59"/>
    <mergeCell ref="O59:P59"/>
    <mergeCell ref="Q59:S59"/>
    <mergeCell ref="A6:B7"/>
    <mergeCell ref="C6:F6"/>
    <mergeCell ref="G6:K6"/>
    <mergeCell ref="M6:T6"/>
    <mergeCell ref="C7:D7"/>
    <mergeCell ref="E7:F7"/>
    <mergeCell ref="G7:H7"/>
    <mergeCell ref="I7:K7"/>
    <mergeCell ref="L7:M7"/>
    <mergeCell ref="N7:O7"/>
    <mergeCell ref="P7:R7"/>
    <mergeCell ref="S7:T7"/>
    <mergeCell ref="A8:C8"/>
    <mergeCell ref="D8:E8"/>
    <mergeCell ref="F8:G8"/>
    <mergeCell ref="H8:I8"/>
    <mergeCell ref="J8:L8"/>
    <mergeCell ref="M8:N8"/>
    <mergeCell ref="O8:P8"/>
    <mergeCell ref="Q8:S8"/>
    <mergeCell ref="A9:C9"/>
    <mergeCell ref="D9:E9"/>
    <mergeCell ref="F9:G9"/>
    <mergeCell ref="H9:I9"/>
    <mergeCell ref="J9:L9"/>
    <mergeCell ref="M9:N9"/>
    <mergeCell ref="O9:P9"/>
    <mergeCell ref="Q9:S9"/>
    <mergeCell ref="A10:C10"/>
    <mergeCell ref="D10:E10"/>
    <mergeCell ref="F10:G10"/>
    <mergeCell ref="H10:I10"/>
    <mergeCell ref="J10:L10"/>
    <mergeCell ref="M10:N10"/>
    <mergeCell ref="O10:P10"/>
    <mergeCell ref="Q10:S10"/>
    <mergeCell ref="A11:C11"/>
    <mergeCell ref="D11:E11"/>
    <mergeCell ref="F11:G11"/>
    <mergeCell ref="H11:I11"/>
    <mergeCell ref="J11:L11"/>
    <mergeCell ref="M11:N11"/>
    <mergeCell ref="O11:P11"/>
    <mergeCell ref="Q11:S11"/>
    <mergeCell ref="A12:C12"/>
    <mergeCell ref="D12:E12"/>
    <mergeCell ref="F12:G12"/>
    <mergeCell ref="H12:I12"/>
    <mergeCell ref="J12:L12"/>
    <mergeCell ref="M12:N12"/>
    <mergeCell ref="O12:P12"/>
    <mergeCell ref="Q12:S12"/>
    <mergeCell ref="A13:C13"/>
    <mergeCell ref="D13:E13"/>
    <mergeCell ref="F13:G13"/>
    <mergeCell ref="H13:I13"/>
    <mergeCell ref="J13:L13"/>
    <mergeCell ref="M13:N13"/>
    <mergeCell ref="O13:P13"/>
    <mergeCell ref="Q13:S13"/>
    <mergeCell ref="A14:C14"/>
    <mergeCell ref="D14:E14"/>
    <mergeCell ref="F14:G14"/>
    <mergeCell ref="H14:I14"/>
    <mergeCell ref="J14:L14"/>
    <mergeCell ref="M14:N14"/>
    <mergeCell ref="O14:P14"/>
    <mergeCell ref="Q14:S14"/>
    <mergeCell ref="A15:C15"/>
    <mergeCell ref="D15:E15"/>
    <mergeCell ref="F15:G15"/>
    <mergeCell ref="H15:I15"/>
    <mergeCell ref="J15:L15"/>
    <mergeCell ref="M15:N15"/>
    <mergeCell ref="O15:P15"/>
    <mergeCell ref="Q15:S15"/>
    <mergeCell ref="A16:C16"/>
    <mergeCell ref="D16:E16"/>
    <mergeCell ref="F16:G16"/>
    <mergeCell ref="H16:I16"/>
    <mergeCell ref="J16:L16"/>
    <mergeCell ref="M16:N16"/>
    <mergeCell ref="O16:P16"/>
    <mergeCell ref="Q16:S16"/>
    <mergeCell ref="A17:C17"/>
    <mergeCell ref="D17:E17"/>
    <mergeCell ref="F17:G17"/>
    <mergeCell ref="H17:I17"/>
    <mergeCell ref="J17:L17"/>
    <mergeCell ref="M17:N17"/>
    <mergeCell ref="O17:P17"/>
    <mergeCell ref="Q17:S17"/>
    <mergeCell ref="A18:C18"/>
    <mergeCell ref="D18:E18"/>
    <mergeCell ref="F18:G18"/>
    <mergeCell ref="H18:I18"/>
    <mergeCell ref="J18:L18"/>
    <mergeCell ref="M18:N18"/>
    <mergeCell ref="O18:P18"/>
    <mergeCell ref="Q18:S18"/>
    <mergeCell ref="A19:C19"/>
    <mergeCell ref="D19:E19"/>
    <mergeCell ref="F19:G19"/>
    <mergeCell ref="H19:I19"/>
    <mergeCell ref="J19:L19"/>
    <mergeCell ref="M19:N19"/>
    <mergeCell ref="O19:P19"/>
    <mergeCell ref="Q19:S19"/>
    <mergeCell ref="A20:C20"/>
    <mergeCell ref="D20:E20"/>
    <mergeCell ref="F20:G20"/>
    <mergeCell ref="H20:I20"/>
    <mergeCell ref="J20:L20"/>
    <mergeCell ref="M20:N20"/>
    <mergeCell ref="O20:P20"/>
    <mergeCell ref="Q20:S20"/>
    <mergeCell ref="A21:C21"/>
    <mergeCell ref="D21:E21"/>
    <mergeCell ref="F21:G21"/>
    <mergeCell ref="H21:I21"/>
    <mergeCell ref="J21:L21"/>
    <mergeCell ref="M21:N21"/>
    <mergeCell ref="O21:P21"/>
    <mergeCell ref="Q21:S21"/>
    <mergeCell ref="A22:C22"/>
    <mergeCell ref="D22:E22"/>
    <mergeCell ref="F22:G22"/>
    <mergeCell ref="H22:I22"/>
    <mergeCell ref="J22:L22"/>
    <mergeCell ref="M22:N22"/>
    <mergeCell ref="O22:P22"/>
    <mergeCell ref="Q22:S22"/>
    <mergeCell ref="A23:C23"/>
    <mergeCell ref="D23:E23"/>
    <mergeCell ref="F23:G23"/>
    <mergeCell ref="H23:I23"/>
    <mergeCell ref="J23:L23"/>
    <mergeCell ref="M23:N23"/>
    <mergeCell ref="O23:P23"/>
    <mergeCell ref="Q23:S23"/>
    <mergeCell ref="A24:C24"/>
    <mergeCell ref="D24:E24"/>
    <mergeCell ref="F24:G24"/>
    <mergeCell ref="H24:I24"/>
    <mergeCell ref="J24:L24"/>
    <mergeCell ref="M24:N24"/>
    <mergeCell ref="O24:P24"/>
    <mergeCell ref="Q24:S24"/>
    <mergeCell ref="A25:C25"/>
    <mergeCell ref="D25:E25"/>
    <mergeCell ref="F25:G25"/>
    <mergeCell ref="H25:I25"/>
    <mergeCell ref="J25:L25"/>
    <mergeCell ref="M25:N25"/>
    <mergeCell ref="O25:P25"/>
    <mergeCell ref="Q25:S25"/>
    <mergeCell ref="A26:C26"/>
    <mergeCell ref="D26:E26"/>
    <mergeCell ref="F26:G26"/>
    <mergeCell ref="H26:I26"/>
    <mergeCell ref="J26:L26"/>
    <mergeCell ref="M26:N26"/>
    <mergeCell ref="O26:P26"/>
    <mergeCell ref="Q26:S26"/>
    <mergeCell ref="A27:C27"/>
    <mergeCell ref="D27:E27"/>
    <mergeCell ref="F27:G27"/>
    <mergeCell ref="H27:I27"/>
    <mergeCell ref="J27:L27"/>
    <mergeCell ref="M27:N27"/>
    <mergeCell ref="O27:P27"/>
    <mergeCell ref="Q27:S27"/>
    <mergeCell ref="A28:C28"/>
    <mergeCell ref="D28:E28"/>
    <mergeCell ref="F28:G28"/>
    <mergeCell ref="H28:I28"/>
    <mergeCell ref="J28:L28"/>
    <mergeCell ref="M28:N28"/>
    <mergeCell ref="O28:P28"/>
    <mergeCell ref="Q28:S28"/>
    <mergeCell ref="A29:C29"/>
    <mergeCell ref="D29:E29"/>
    <mergeCell ref="F29:G29"/>
    <mergeCell ref="H29:I29"/>
    <mergeCell ref="J29:L29"/>
    <mergeCell ref="M29:N29"/>
    <mergeCell ref="O29:P29"/>
    <mergeCell ref="Q29:S29"/>
    <mergeCell ref="A30:C30"/>
    <mergeCell ref="D30:E30"/>
    <mergeCell ref="F30:G30"/>
    <mergeCell ref="H30:I30"/>
    <mergeCell ref="J30:L30"/>
    <mergeCell ref="M30:N30"/>
    <mergeCell ref="O30:P30"/>
    <mergeCell ref="Q30:S30"/>
    <mergeCell ref="A31:C31"/>
    <mergeCell ref="D31:E31"/>
    <mergeCell ref="F31:G31"/>
    <mergeCell ref="H31:I31"/>
    <mergeCell ref="J31:L31"/>
    <mergeCell ref="M31:N31"/>
    <mergeCell ref="O31:P31"/>
    <mergeCell ref="Q31:S31"/>
    <mergeCell ref="A32:C32"/>
    <mergeCell ref="D32:E32"/>
    <mergeCell ref="F32:G32"/>
    <mergeCell ref="H32:I32"/>
    <mergeCell ref="J32:L32"/>
    <mergeCell ref="M32:N32"/>
    <mergeCell ref="O32:P32"/>
    <mergeCell ref="Q32:S32"/>
    <mergeCell ref="A33:C33"/>
    <mergeCell ref="D33:E33"/>
    <mergeCell ref="F33:G33"/>
    <mergeCell ref="H33:I33"/>
    <mergeCell ref="J33:L33"/>
    <mergeCell ref="M33:N33"/>
    <mergeCell ref="O33:P33"/>
    <mergeCell ref="Q33:S33"/>
    <mergeCell ref="A34:C34"/>
    <mergeCell ref="D34:E34"/>
    <mergeCell ref="F34:G34"/>
    <mergeCell ref="H34:I34"/>
    <mergeCell ref="J34:L34"/>
    <mergeCell ref="M34:N34"/>
    <mergeCell ref="O34:P34"/>
    <mergeCell ref="Q34:S34"/>
    <mergeCell ref="A35:C35"/>
    <mergeCell ref="D35:E35"/>
    <mergeCell ref="F35:G35"/>
    <mergeCell ref="H35:I35"/>
    <mergeCell ref="J35:L35"/>
    <mergeCell ref="M35:N35"/>
    <mergeCell ref="O35:P35"/>
    <mergeCell ref="Q35:S35"/>
    <mergeCell ref="A36:C36"/>
    <mergeCell ref="D36:E36"/>
    <mergeCell ref="F36:G36"/>
    <mergeCell ref="H36:I36"/>
    <mergeCell ref="J36:L36"/>
    <mergeCell ref="M36:N36"/>
    <mergeCell ref="O36:P36"/>
    <mergeCell ref="Q36:S36"/>
    <mergeCell ref="A37:C37"/>
    <mergeCell ref="D37:E37"/>
    <mergeCell ref="F37:G37"/>
    <mergeCell ref="H37:I37"/>
    <mergeCell ref="J37:L37"/>
    <mergeCell ref="M37:N37"/>
    <mergeCell ref="O37:P37"/>
    <mergeCell ref="Q37:S37"/>
    <mergeCell ref="A38:C38"/>
    <mergeCell ref="D38:E38"/>
    <mergeCell ref="F38:G38"/>
    <mergeCell ref="H38:I38"/>
    <mergeCell ref="J38:L38"/>
    <mergeCell ref="M38:N38"/>
    <mergeCell ref="O38:P38"/>
    <mergeCell ref="Q38:S38"/>
    <mergeCell ref="A39:C39"/>
    <mergeCell ref="D39:E39"/>
    <mergeCell ref="F39:G39"/>
    <mergeCell ref="H39:I39"/>
    <mergeCell ref="J39:L39"/>
    <mergeCell ref="M39:N39"/>
    <mergeCell ref="O39:P39"/>
    <mergeCell ref="Q39:S39"/>
    <mergeCell ref="A40:C40"/>
    <mergeCell ref="D40:E40"/>
    <mergeCell ref="F40:G40"/>
    <mergeCell ref="H40:I40"/>
    <mergeCell ref="J40:L40"/>
    <mergeCell ref="M40:N40"/>
    <mergeCell ref="O40:P40"/>
    <mergeCell ref="Q40:S40"/>
    <mergeCell ref="A41:C41"/>
    <mergeCell ref="D41:E41"/>
    <mergeCell ref="F41:G41"/>
    <mergeCell ref="H41:I41"/>
    <mergeCell ref="J41:L41"/>
    <mergeCell ref="M41:N41"/>
    <mergeCell ref="O41:P41"/>
    <mergeCell ref="Q41:S41"/>
    <mergeCell ref="A42:C42"/>
    <mergeCell ref="D42:E42"/>
    <mergeCell ref="F42:G42"/>
    <mergeCell ref="H42:I42"/>
    <mergeCell ref="J42:L42"/>
    <mergeCell ref="M42:N42"/>
    <mergeCell ref="O42:P42"/>
    <mergeCell ref="Q42:S42"/>
    <mergeCell ref="A43:C43"/>
    <mergeCell ref="D43:E43"/>
    <mergeCell ref="F43:G43"/>
    <mergeCell ref="H43:I43"/>
    <mergeCell ref="J43:L43"/>
    <mergeCell ref="M43:N43"/>
    <mergeCell ref="O43:P43"/>
    <mergeCell ref="Q43:S43"/>
    <mergeCell ref="A44:C44"/>
    <mergeCell ref="D44:E44"/>
    <mergeCell ref="F44:G44"/>
    <mergeCell ref="H44:I44"/>
    <mergeCell ref="J44:L44"/>
    <mergeCell ref="M44:N44"/>
    <mergeCell ref="O44:P44"/>
    <mergeCell ref="Q44:S44"/>
    <mergeCell ref="A45:C45"/>
    <mergeCell ref="D45:E45"/>
    <mergeCell ref="F45:G45"/>
    <mergeCell ref="H45:I45"/>
    <mergeCell ref="J45:L45"/>
    <mergeCell ref="M45:N45"/>
    <mergeCell ref="O45:P45"/>
    <mergeCell ref="Q45:S45"/>
    <mergeCell ref="A46:C46"/>
    <mergeCell ref="D46:E46"/>
    <mergeCell ref="F46:G46"/>
    <mergeCell ref="H46:I46"/>
    <mergeCell ref="J46:L46"/>
    <mergeCell ref="M46:N46"/>
    <mergeCell ref="O46:P46"/>
    <mergeCell ref="Q46:S46"/>
    <mergeCell ref="A47:C47"/>
    <mergeCell ref="D47:E47"/>
    <mergeCell ref="F47:G47"/>
    <mergeCell ref="H47:I47"/>
    <mergeCell ref="J47:L47"/>
    <mergeCell ref="M47:N47"/>
    <mergeCell ref="O47:P47"/>
    <mergeCell ref="Q47:S47"/>
    <mergeCell ref="A48:C48"/>
    <mergeCell ref="D48:E48"/>
    <mergeCell ref="F48:G48"/>
    <mergeCell ref="H48:I48"/>
    <mergeCell ref="J48:L48"/>
    <mergeCell ref="M48:N48"/>
    <mergeCell ref="O48:P48"/>
    <mergeCell ref="Q48:S48"/>
    <mergeCell ref="A49:C49"/>
    <mergeCell ref="D49:E49"/>
    <mergeCell ref="F49:G49"/>
    <mergeCell ref="H49:I49"/>
    <mergeCell ref="J49:L49"/>
    <mergeCell ref="M49:N49"/>
    <mergeCell ref="O49:P49"/>
    <mergeCell ref="Q49:S49"/>
    <mergeCell ref="A50:C50"/>
    <mergeCell ref="D50:E50"/>
    <mergeCell ref="F50:G50"/>
    <mergeCell ref="H50:I50"/>
    <mergeCell ref="J50:L50"/>
    <mergeCell ref="M50:N50"/>
    <mergeCell ref="O50:P50"/>
    <mergeCell ref="Q50:S50"/>
    <mergeCell ref="A51:C51"/>
    <mergeCell ref="D51:E51"/>
    <mergeCell ref="F51:G51"/>
    <mergeCell ref="H51:I51"/>
    <mergeCell ref="J51:L51"/>
    <mergeCell ref="M51:N51"/>
    <mergeCell ref="O51:P51"/>
    <mergeCell ref="Q51:S51"/>
    <mergeCell ref="A52:C52"/>
    <mergeCell ref="D52:E52"/>
    <mergeCell ref="F52:G52"/>
    <mergeCell ref="H52:I52"/>
    <mergeCell ref="J52:L52"/>
    <mergeCell ref="M52:N52"/>
    <mergeCell ref="O52:P52"/>
    <mergeCell ref="Q52:S52"/>
    <mergeCell ref="A53:C53"/>
    <mergeCell ref="D53:E53"/>
    <mergeCell ref="F53:G53"/>
    <mergeCell ref="H53:I53"/>
    <mergeCell ref="J53:L53"/>
    <mergeCell ref="M53:N53"/>
    <mergeCell ref="O53:P53"/>
    <mergeCell ref="Q53:S53"/>
    <mergeCell ref="A54:C54"/>
    <mergeCell ref="D54:E54"/>
    <mergeCell ref="F54:G54"/>
    <mergeCell ref="H54:I54"/>
    <mergeCell ref="J54:L54"/>
    <mergeCell ref="M54:N54"/>
    <mergeCell ref="O54:P54"/>
    <mergeCell ref="Q54:S54"/>
    <mergeCell ref="A55:C55"/>
    <mergeCell ref="D55:E55"/>
    <mergeCell ref="F55:G55"/>
    <mergeCell ref="H55:I55"/>
    <mergeCell ref="J55:L55"/>
    <mergeCell ref="M55:N55"/>
    <mergeCell ref="O55:P55"/>
    <mergeCell ref="Q55:S55"/>
    <mergeCell ref="A56:C56"/>
    <mergeCell ref="D56:E56"/>
    <mergeCell ref="F56:G56"/>
    <mergeCell ref="H56:I56"/>
    <mergeCell ref="J56:L56"/>
    <mergeCell ref="M56:N56"/>
    <mergeCell ref="O56:P56"/>
    <mergeCell ref="Q56:S56"/>
    <mergeCell ref="A57:C57"/>
    <mergeCell ref="D57:E57"/>
    <mergeCell ref="F57:G57"/>
    <mergeCell ref="H57:I57"/>
    <mergeCell ref="J57:L57"/>
    <mergeCell ref="M57:N57"/>
    <mergeCell ref="O57:P57"/>
    <mergeCell ref="Q57:S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Pradip</cp:lastModifiedBy>
  <dcterms:created xsi:type="dcterms:W3CDTF">2020-01-22T04:53:49Z</dcterms:created>
  <dcterms:modified xsi:type="dcterms:W3CDTF">2020-01-22T04:05:42Z</dcterms:modified>
</cp:coreProperties>
</file>