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1" i="1" l="1"/>
  <c r="I52" i="1"/>
  <c r="F53" i="1"/>
  <c r="G53" i="1"/>
  <c r="H53" i="1"/>
  <c r="I53" i="1" l="1"/>
</calcChain>
</file>

<file path=xl/sharedStrings.xml><?xml version="1.0" encoding="utf-8"?>
<sst xmlns="http://schemas.openxmlformats.org/spreadsheetml/2006/main" count="60" uniqueCount="51">
  <si>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</si>
  <si>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</si>
  <si>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</si>
  <si>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</si>
  <si>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</si>
  <si>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</si>
  <si>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</si>
  <si>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</si>
  <si>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</si>
  <si>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</si>
  <si>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</si>
  <si>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</si>
  <si>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</si>
  <si>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</si>
  <si>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</si>
  <si>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</si>
  <si>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AMOUNT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</si>
  <si>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</si>
  <si>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</si>
  <si>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</si>
  <si>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</si>
  <si>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</si>
  <si>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</si>
  <si>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</si>
  <si>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</si>
  <si>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</si>
  <si>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</si>
  <si>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</si>
  <si>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ISPAHANI TEA LIMITED, CTG.</t>
  </si>
  <si>
    <t>UNILEVER BANGLADESH LTD.CTG.</t>
  </si>
  <si>
    <t>KAMONA TEA HOUSE. DHAKA</t>
  </si>
  <si>
    <t>BANGLADESH TEA CORP.CHANDPUR.</t>
  </si>
  <si>
    <t>M/s. MARIA TEA HOUSE, DHAKA</t>
  </si>
  <si>
    <t>BANANI TEA &amp; TRADING.SYLHET</t>
  </si>
  <si>
    <t>IMAM TEA &amp; TRADING.CTG.</t>
  </si>
  <si>
    <t>LAKSHMI  NARAYAN  TEA/H. CTG.</t>
  </si>
  <si>
    <t>M H Consumer Products Ltd, Ctg</t>
  </si>
  <si>
    <t>RAFIQUE ULLAH PATWARY AGENCY</t>
  </si>
  <si>
    <t>GREEN LEAF TEA,  SRIMONGAL.</t>
  </si>
  <si>
    <t>AFTAB TEA TRADERS, DHAKA</t>
  </si>
  <si>
    <t>HOQUE TEA HOUSE, CTG.</t>
  </si>
  <si>
    <t>JAMUNA TEA &amp; TRADING, DHAKA</t>
  </si>
  <si>
    <t>NEW BANGLADESH TEA HOUSE, CTG</t>
  </si>
  <si>
    <t>TEA SUPPLY &amp; TRADING, DHAKA</t>
  </si>
  <si>
    <t>22/01/19</t>
  </si>
  <si>
    <t>BENGAL TEA HOUSE. CHANDPUR</t>
  </si>
  <si>
    <t>POPULAR TEA HOUSE, DHAKA</t>
  </si>
  <si>
    <t>ROSE TEA HOUSE, DHAKA.</t>
  </si>
  <si>
    <t>RUBY TEA STORE,CTG.</t>
  </si>
  <si>
    <t>S.S.TEA HOUSE,KHATUNGONJ,CTG.</t>
  </si>
  <si>
    <t>ZIKU TEA STORE.CTG.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</si>
</sst>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C54" sqref="C54"/>
    </sheetView>
  </sheetViews>
  <sheetFormatPr defaultRowHeight="12.75" x14ac:dyDescent="0.2"/>
  <cols>
    <col min="1" max="1" width="24.28515625" customWidth="1"/>
    <col min="2" max="2" width="15.85546875" customWidth="1"/>
    <col min="3" max="4" width="10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G11" s="5">
        <v>38</v>
      </c>
      <c r="H11" s="1" t="s">
        <v>8</v>
      </c>
      <c r="I11" s="4" t="s">
        <v>44</v>
      </c>
    </row>
    <row r="12" spans="1:9" x14ac:dyDescent="0.2">
      <c r="A12" s="1" t="s">
        <v>9</v>
      </c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 t="s">
        <v>13</v>
      </c>
    </row>
    <row r="13" spans="1:9" x14ac:dyDescent="0.2">
      <c r="A13" s="1" t="s">
        <v>10</v>
      </c>
      <c r="C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 t="s">
        <v>16</v>
      </c>
    </row>
    <row r="14" spans="1:9" ht="15.75" x14ac:dyDescent="0.3">
      <c r="A14" s="7" t="s">
        <v>17</v>
      </c>
    </row>
    <row r="15" spans="1:9" ht="14.25" x14ac:dyDescent="0.2">
      <c r="A15" s="8" t="s">
        <v>39</v>
      </c>
      <c r="C15" s="9">
        <v>20</v>
      </c>
      <c r="D15" s="9">
        <v>0</v>
      </c>
      <c r="E15" s="10">
        <v>1094</v>
      </c>
      <c r="F15" s="10">
        <v>0</v>
      </c>
      <c r="G15" s="9">
        <v>20</v>
      </c>
      <c r="H15" s="10">
        <v>1094</v>
      </c>
      <c r="I15" s="11">
        <v>355550</v>
      </c>
    </row>
    <row r="16" spans="1:9" ht="14.25" x14ac:dyDescent="0.2">
      <c r="A16" s="8" t="s">
        <v>33</v>
      </c>
      <c r="C16" s="9">
        <v>20</v>
      </c>
      <c r="D16" s="9">
        <v>0</v>
      </c>
      <c r="E16" s="10">
        <v>1094</v>
      </c>
      <c r="F16" s="10">
        <v>0</v>
      </c>
      <c r="G16" s="9">
        <v>20</v>
      </c>
      <c r="H16" s="10">
        <v>1094</v>
      </c>
      <c r="I16" s="11">
        <v>362114</v>
      </c>
    </row>
    <row r="17" spans="1:9" ht="14.25" x14ac:dyDescent="0.2">
      <c r="A17" s="8" t="s">
        <v>31</v>
      </c>
      <c r="C17" s="9">
        <v>20</v>
      </c>
      <c r="D17" s="9">
        <v>0</v>
      </c>
      <c r="E17" s="10">
        <v>1097</v>
      </c>
      <c r="F17" s="10">
        <v>0</v>
      </c>
      <c r="G17" s="9">
        <v>20</v>
      </c>
      <c r="H17" s="10">
        <v>1097</v>
      </c>
      <c r="I17" s="11">
        <v>341715.5</v>
      </c>
    </row>
    <row r="18" spans="1:9" ht="14.25" x14ac:dyDescent="0.2">
      <c r="A18" s="8" t="s">
        <v>45</v>
      </c>
      <c r="C18" s="9">
        <v>10</v>
      </c>
      <c r="D18" s="9">
        <v>0</v>
      </c>
      <c r="E18" s="10">
        <v>548.5</v>
      </c>
      <c r="F18" s="10">
        <v>0</v>
      </c>
      <c r="G18" s="9">
        <v>10</v>
      </c>
      <c r="H18" s="10">
        <v>548.5</v>
      </c>
      <c r="I18" s="11">
        <v>164550</v>
      </c>
    </row>
    <row r="19" spans="1:9" ht="14.25" x14ac:dyDescent="0.2">
      <c r="A19" s="8" t="s">
        <v>38</v>
      </c>
      <c r="C19" s="9">
        <v>10</v>
      </c>
      <c r="D19" s="9">
        <v>0</v>
      </c>
      <c r="E19" s="10">
        <v>548.5</v>
      </c>
      <c r="F19" s="10">
        <v>0</v>
      </c>
      <c r="G19" s="9">
        <v>10</v>
      </c>
      <c r="H19" s="10">
        <v>548.5</v>
      </c>
      <c r="I19" s="11">
        <v>172777.5</v>
      </c>
    </row>
    <row r="20" spans="1:9" ht="14.25" x14ac:dyDescent="0.2">
      <c r="A20" s="8" t="s">
        <v>40</v>
      </c>
      <c r="C20" s="9">
        <v>0</v>
      </c>
      <c r="D20" s="9">
        <v>10</v>
      </c>
      <c r="E20" s="10">
        <v>0</v>
      </c>
      <c r="F20" s="10">
        <v>548.5</v>
      </c>
      <c r="G20" s="9">
        <v>10</v>
      </c>
      <c r="H20" s="10">
        <v>548.5</v>
      </c>
      <c r="I20" s="11">
        <v>93793.5</v>
      </c>
    </row>
    <row r="21" spans="1:9" ht="14.25" x14ac:dyDescent="0.2">
      <c r="A21" s="8" t="s">
        <v>34</v>
      </c>
      <c r="C21" s="9">
        <v>20</v>
      </c>
      <c r="D21" s="9">
        <v>0</v>
      </c>
      <c r="E21" s="10">
        <v>1095.5</v>
      </c>
      <c r="F21" s="10">
        <v>0</v>
      </c>
      <c r="G21" s="9">
        <v>20</v>
      </c>
      <c r="H21" s="10">
        <v>1095.5</v>
      </c>
      <c r="I21" s="11">
        <v>345082.5</v>
      </c>
    </row>
    <row r="22" spans="1:9" ht="14.25" x14ac:dyDescent="0.2">
      <c r="A22" s="8" t="s">
        <v>28</v>
      </c>
      <c r="C22" s="9">
        <v>0</v>
      </c>
      <c r="D22" s="9">
        <v>5</v>
      </c>
      <c r="E22" s="10">
        <v>0</v>
      </c>
      <c r="F22" s="10">
        <v>274</v>
      </c>
      <c r="G22" s="9">
        <v>5</v>
      </c>
      <c r="H22" s="10">
        <v>274</v>
      </c>
      <c r="I22" s="11">
        <v>82200</v>
      </c>
    </row>
    <row r="23" spans="1:9" ht="14.25" x14ac:dyDescent="0.2">
      <c r="A23" s="8" t="s">
        <v>41</v>
      </c>
      <c r="C23" s="9">
        <v>25</v>
      </c>
      <c r="D23" s="9">
        <v>0</v>
      </c>
      <c r="E23" s="10">
        <v>1371.5</v>
      </c>
      <c r="F23" s="10">
        <v>0</v>
      </c>
      <c r="G23" s="9">
        <v>25</v>
      </c>
      <c r="H23" s="10">
        <v>1371.5</v>
      </c>
      <c r="I23" s="11">
        <v>421869</v>
      </c>
    </row>
    <row r="24" spans="1:9" ht="14.25" x14ac:dyDescent="0.2">
      <c r="A24" s="8" t="s">
        <v>30</v>
      </c>
      <c r="C24" s="9">
        <v>20</v>
      </c>
      <c r="D24" s="9">
        <v>6</v>
      </c>
      <c r="E24" s="10">
        <v>1095.5</v>
      </c>
      <c r="F24" s="10">
        <v>329</v>
      </c>
      <c r="G24" s="9">
        <v>26</v>
      </c>
      <c r="H24" s="10">
        <v>1424.5</v>
      </c>
      <c r="I24" s="11">
        <v>441571.5</v>
      </c>
    </row>
    <row r="25" spans="1:9" ht="14.25" x14ac:dyDescent="0.2">
      <c r="A25" s="8" t="s">
        <v>29</v>
      </c>
      <c r="C25" s="9">
        <v>70</v>
      </c>
      <c r="D25" s="9">
        <v>0</v>
      </c>
      <c r="E25" s="10">
        <v>3839.5</v>
      </c>
      <c r="F25" s="10">
        <v>0</v>
      </c>
      <c r="G25" s="9">
        <v>70</v>
      </c>
      <c r="H25" s="10">
        <v>3839.5</v>
      </c>
      <c r="I25" s="11">
        <v>1162820</v>
      </c>
    </row>
    <row r="26" spans="1:9" ht="14.25" x14ac:dyDescent="0.2">
      <c r="A26" s="8" t="s">
        <v>35</v>
      </c>
      <c r="C26" s="9">
        <v>60</v>
      </c>
      <c r="D26" s="9">
        <v>0</v>
      </c>
      <c r="E26" s="10">
        <v>3291</v>
      </c>
      <c r="F26" s="10">
        <v>0</v>
      </c>
      <c r="G26" s="9">
        <v>60</v>
      </c>
      <c r="H26" s="10">
        <v>3291</v>
      </c>
      <c r="I26" s="11">
        <v>1025146.5</v>
      </c>
    </row>
    <row r="27" spans="1:9" ht="14.25" x14ac:dyDescent="0.2">
      <c r="A27" s="8" t="s">
        <v>32</v>
      </c>
      <c r="C27" s="9">
        <v>90</v>
      </c>
      <c r="D27" s="9">
        <v>10</v>
      </c>
      <c r="E27" s="10">
        <v>4927.5</v>
      </c>
      <c r="F27" s="10">
        <v>548.20000000000005</v>
      </c>
      <c r="G27" s="9">
        <v>100</v>
      </c>
      <c r="H27" s="10">
        <v>5475.7</v>
      </c>
      <c r="I27" s="11">
        <v>1697934.5</v>
      </c>
    </row>
    <row r="28" spans="1:9" ht="14.25" x14ac:dyDescent="0.2">
      <c r="A28" s="8" t="s">
        <v>36</v>
      </c>
      <c r="C28" s="9">
        <v>50</v>
      </c>
      <c r="D28" s="9">
        <v>0</v>
      </c>
      <c r="E28" s="10">
        <v>2742.5</v>
      </c>
      <c r="F28" s="10">
        <v>0</v>
      </c>
      <c r="G28" s="9">
        <v>50</v>
      </c>
      <c r="H28" s="10">
        <v>2742.5</v>
      </c>
      <c r="I28" s="11">
        <v>809037.5</v>
      </c>
    </row>
    <row r="29" spans="1:9" ht="14.25" x14ac:dyDescent="0.2">
      <c r="A29" s="8" t="s">
        <v>42</v>
      </c>
      <c r="C29" s="9">
        <v>70</v>
      </c>
      <c r="D29" s="9">
        <v>0</v>
      </c>
      <c r="E29" s="10">
        <v>3836.5</v>
      </c>
      <c r="F29" s="10">
        <v>0</v>
      </c>
      <c r="G29" s="9">
        <v>70</v>
      </c>
      <c r="H29" s="10">
        <v>3836.5</v>
      </c>
      <c r="I29" s="11">
        <v>1156965.5</v>
      </c>
    </row>
    <row r="30" spans="1:9" ht="14.25" x14ac:dyDescent="0.2">
      <c r="A30" s="8" t="s">
        <v>37</v>
      </c>
      <c r="C30" s="9">
        <v>10</v>
      </c>
      <c r="D30" s="9">
        <v>0</v>
      </c>
      <c r="E30" s="10">
        <v>548.5</v>
      </c>
      <c r="F30" s="10">
        <v>0</v>
      </c>
      <c r="G30" s="9">
        <v>10</v>
      </c>
      <c r="H30" s="10">
        <v>548.5</v>
      </c>
      <c r="I30" s="11">
        <v>173326</v>
      </c>
    </row>
    <row r="31" spans="1:9" ht="14.25" x14ac:dyDescent="0.2">
      <c r="A31" s="8" t="s">
        <v>46</v>
      </c>
      <c r="C31" s="9">
        <v>13</v>
      </c>
      <c r="D31" s="9">
        <v>0</v>
      </c>
      <c r="E31" s="10">
        <v>714</v>
      </c>
      <c r="F31" s="10">
        <v>0</v>
      </c>
      <c r="G31" s="9">
        <v>13</v>
      </c>
      <c r="H31" s="10">
        <v>714</v>
      </c>
      <c r="I31" s="11">
        <v>210244.5</v>
      </c>
    </row>
    <row r="32" spans="1:9" ht="14.25" x14ac:dyDescent="0.2">
      <c r="A32" s="8" t="s">
        <v>47</v>
      </c>
      <c r="C32" s="9">
        <v>41</v>
      </c>
      <c r="D32" s="9">
        <v>0</v>
      </c>
      <c r="E32" s="10">
        <v>2249.5</v>
      </c>
      <c r="F32" s="10">
        <v>0</v>
      </c>
      <c r="G32" s="9">
        <v>41</v>
      </c>
      <c r="H32" s="10">
        <v>2249.5</v>
      </c>
      <c r="I32" s="11">
        <v>632774.5</v>
      </c>
    </row>
    <row r="33" spans="1:9" ht="14.25" x14ac:dyDescent="0.2">
      <c r="A33" s="8" t="s">
        <v>48</v>
      </c>
      <c r="C33" s="9">
        <v>10</v>
      </c>
      <c r="D33" s="9">
        <v>0</v>
      </c>
      <c r="E33" s="10">
        <v>548.5</v>
      </c>
      <c r="F33" s="10">
        <v>0</v>
      </c>
      <c r="G33" s="9">
        <v>10</v>
      </c>
      <c r="H33" s="10">
        <v>548.5</v>
      </c>
      <c r="I33" s="11">
        <v>173874.5</v>
      </c>
    </row>
    <row r="34" spans="1:9" ht="14.25" x14ac:dyDescent="0.2">
      <c r="A34" s="8" t="s">
        <v>49</v>
      </c>
      <c r="C34" s="9">
        <v>10</v>
      </c>
      <c r="D34" s="9">
        <v>0</v>
      </c>
      <c r="E34" s="10">
        <v>548.5</v>
      </c>
      <c r="F34" s="10">
        <v>0</v>
      </c>
      <c r="G34" s="9">
        <v>10</v>
      </c>
      <c r="H34" s="10">
        <v>548.5</v>
      </c>
      <c r="I34" s="11">
        <v>170035</v>
      </c>
    </row>
    <row r="35" spans="1:9" ht="14.25" x14ac:dyDescent="0.2">
      <c r="A35" s="8" t="s">
        <v>43</v>
      </c>
      <c r="C35" s="9">
        <v>15</v>
      </c>
      <c r="D35" s="9">
        <v>5</v>
      </c>
      <c r="E35" s="10">
        <v>822.5</v>
      </c>
      <c r="F35" s="10">
        <v>274.5</v>
      </c>
      <c r="G35" s="9">
        <v>20</v>
      </c>
      <c r="H35" s="10">
        <v>1097</v>
      </c>
      <c r="I35" s="11">
        <v>328277</v>
      </c>
    </row>
    <row r="36" spans="1:9" ht="14.25" x14ac:dyDescent="0.2">
      <c r="A36" s="8" t="s">
        <v>50</v>
      </c>
      <c r="C36" s="9">
        <v>10</v>
      </c>
      <c r="D36" s="9">
        <v>0</v>
      </c>
      <c r="E36" s="10">
        <v>547</v>
      </c>
      <c r="F36" s="10">
        <v>0</v>
      </c>
      <c r="G36" s="9">
        <v>10</v>
      </c>
      <c r="H36" s="10">
        <v>547</v>
      </c>
      <c r="I36" s="11">
        <v>182698</v>
      </c>
    </row>
    <row r="37" spans="1:9" ht="14.25" x14ac:dyDescent="0.2">
      <c r="A37" s="12" t="s">
        <v>18</v>
      </c>
      <c r="C37" s="13">
        <v>594</v>
      </c>
      <c r="D37" s="13">
        <v>36</v>
      </c>
      <c r="E37" s="14">
        <v>32560</v>
      </c>
      <c r="F37" s="14">
        <v>1974.2</v>
      </c>
      <c r="G37" s="13">
        <v>630</v>
      </c>
      <c r="H37" s="14">
        <v>34534.199999999997</v>
      </c>
      <c r="I37" s="15">
        <v>10504357</v>
      </c>
    </row>
    <row r="38" spans="1:9" ht="14.25" x14ac:dyDescent="0.2">
      <c r="A38" s="16" t="s">
        <v>19</v>
      </c>
      <c r="C38" s="17">
        <v>594</v>
      </c>
      <c r="D38" s="17">
        <v>36</v>
      </c>
      <c r="E38" s="18">
        <v>32560</v>
      </c>
      <c r="F38" s="18">
        <v>1974.2</v>
      </c>
      <c r="G38" s="17">
        <v>630</v>
      </c>
      <c r="H38" s="18">
        <v>34534.199999999997</v>
      </c>
      <c r="I38" s="19">
        <v>10504357</v>
      </c>
    </row>
    <row r="39" spans="1:9" ht="14.25" x14ac:dyDescent="0.2">
      <c r="A39" s="16"/>
      <c r="C39" s="17"/>
      <c r="D39" s="17"/>
      <c r="E39" s="18"/>
      <c r="F39" s="18"/>
      <c r="G39" s="17"/>
      <c r="H39" s="18"/>
      <c r="I39" s="19"/>
    </row>
    <row r="40" spans="1:9" ht="14.25" x14ac:dyDescent="0.2">
      <c r="A40" s="16"/>
      <c r="C40" s="17"/>
      <c r="D40" s="17"/>
      <c r="E40" s="18"/>
      <c r="F40" s="18"/>
      <c r="G40" s="17"/>
      <c r="H40" s="18"/>
      <c r="I40" s="19"/>
    </row>
    <row r="41" spans="1:9" ht="14.25" x14ac:dyDescent="0.2">
      <c r="A41" s="16"/>
      <c r="C41" s="17"/>
      <c r="D41" s="17"/>
      <c r="E41" s="18"/>
      <c r="F41" s="18"/>
      <c r="G41" s="17"/>
      <c r="H41" s="18"/>
      <c r="I41" s="19"/>
    </row>
    <row r="42" spans="1:9" ht="14.25" x14ac:dyDescent="0.2">
      <c r="A42" s="16"/>
      <c r="C42" s="17"/>
      <c r="D42" s="17"/>
      <c r="E42" s="18"/>
      <c r="F42" s="18"/>
      <c r="G42" s="17"/>
      <c r="H42" s="18"/>
      <c r="I42" s="19"/>
    </row>
    <row r="43" spans="1:9" ht="14.25" x14ac:dyDescent="0.2">
      <c r="A43" s="8"/>
      <c r="B43" s="9"/>
      <c r="C43" s="9"/>
      <c r="D43" s="10"/>
      <c r="E43" s="10"/>
      <c r="F43" s="9"/>
      <c r="G43" s="10"/>
      <c r="H43" s="11"/>
      <c r="I43" s="15"/>
    </row>
    <row r="44" spans="1:9" ht="14.25" x14ac:dyDescent="0.2">
      <c r="A44" s="8"/>
      <c r="B44" s="9"/>
      <c r="C44" s="9"/>
      <c r="D44" s="10"/>
      <c r="E44" s="10"/>
      <c r="F44" s="9"/>
      <c r="G44" s="10"/>
      <c r="H44" s="11"/>
      <c r="I44" s="19"/>
    </row>
    <row r="45" spans="1:9" ht="14.25" x14ac:dyDescent="0.2">
      <c r="A45" s="12"/>
      <c r="B45" s="13"/>
      <c r="C45" s="13"/>
      <c r="D45" s="14"/>
      <c r="E45" s="14"/>
      <c r="F45" s="13"/>
      <c r="G45" s="14"/>
      <c r="H45" s="15"/>
      <c r="I45" s="11"/>
    </row>
    <row r="46" spans="1:9" ht="14.25" x14ac:dyDescent="0.2">
      <c r="A46" s="16"/>
      <c r="B46" s="17"/>
      <c r="C46" s="17"/>
      <c r="D46" s="18"/>
      <c r="E46" s="18"/>
      <c r="F46" s="17"/>
      <c r="G46" s="18"/>
      <c r="H46" s="19"/>
      <c r="I46" s="15"/>
    </row>
    <row r="47" spans="1:9" ht="13.5" customHeight="1" x14ac:dyDescent="0.2">
      <c r="B47" s="16"/>
      <c r="C47" s="17"/>
      <c r="D47" s="17"/>
      <c r="E47" s="18"/>
      <c r="F47" s="18"/>
      <c r="G47" s="17"/>
      <c r="H47" s="18"/>
      <c r="I47" s="19"/>
    </row>
    <row r="48" spans="1:9" ht="13.5" customHeight="1" x14ac:dyDescent="0.2">
      <c r="B48" s="16"/>
      <c r="C48" s="17"/>
      <c r="D48" s="17"/>
      <c r="E48" s="18"/>
      <c r="F48" s="18"/>
      <c r="G48" s="17"/>
      <c r="H48" s="18"/>
      <c r="I48" s="19"/>
    </row>
    <row r="49" spans="1:9" ht="18.75" x14ac:dyDescent="0.3">
      <c r="A49" s="20"/>
      <c r="E49" s="38" t="s">
        <v>27</v>
      </c>
    </row>
    <row r="50" spans="1:9" ht="17.25" x14ac:dyDescent="0.3">
      <c r="A50" s="20"/>
      <c r="E50" s="34" t="s">
        <v>22</v>
      </c>
      <c r="F50" s="34" t="s">
        <v>23</v>
      </c>
      <c r="G50" s="34" t="s">
        <v>24</v>
      </c>
      <c r="H50" s="34" t="s">
        <v>25</v>
      </c>
      <c r="I50" s="35" t="s">
        <v>26</v>
      </c>
    </row>
    <row r="51" spans="1:9" ht="18.75" x14ac:dyDescent="0.3">
      <c r="E51" s="22" t="s">
        <v>20</v>
      </c>
      <c r="F51" s="23">
        <v>594</v>
      </c>
      <c r="G51" s="24">
        <v>32560</v>
      </c>
      <c r="H51" s="25">
        <v>9994370.5</v>
      </c>
      <c r="I51" s="37">
        <f>SUM(H51/G51)</f>
        <v>306.95241093366093</v>
      </c>
    </row>
    <row r="52" spans="1:9" ht="18.75" x14ac:dyDescent="0.3">
      <c r="A52" s="21"/>
      <c r="E52" s="26" t="s">
        <v>21</v>
      </c>
      <c r="F52" s="27">
        <v>36</v>
      </c>
      <c r="G52" s="28">
        <v>1974.2</v>
      </c>
      <c r="H52" s="29">
        <v>509986.5</v>
      </c>
      <c r="I52" s="29">
        <f>SUM(H52/G52)</f>
        <v>258.32565089656572</v>
      </c>
    </row>
    <row r="53" spans="1:9" ht="18" customHeight="1" thickBot="1" x14ac:dyDescent="0.25">
      <c r="A53" s="21"/>
      <c r="E53" s="30" t="s">
        <v>13</v>
      </c>
      <c r="F53" s="31">
        <f>SUM(F51:F52)</f>
        <v>630</v>
      </c>
      <c r="G53" s="32">
        <f>SUM(G51:G52)</f>
        <v>34534.199999999997</v>
      </c>
      <c r="H53" s="33">
        <f>SUM(H51:H52)</f>
        <v>10504357</v>
      </c>
      <c r="I53" s="36">
        <f>SUM(H53/G53)</f>
        <v>304.17258833272524</v>
      </c>
    </row>
    <row r="54" spans="1:9" ht="13.5" thickTop="1" x14ac:dyDescent="0.2">
      <c r="A54" s="21"/>
    </row>
    <row r="55" spans="1:9" x14ac:dyDescent="0.2">
      <c r="A55" s="21"/>
    </row>
    <row r="56" spans="1:9" x14ac:dyDescent="0.2">
      <c r="A56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2019-01-23T06:40:01Z</dcterms:modified>
</cp:coreProperties>
</file>