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5" i="1" l="1"/>
  <c r="I66" i="1"/>
  <c r="F67" i="1"/>
  <c r="G67" i="1"/>
  <c r="H67" i="1"/>
  <c r="I67" i="1" l="1"/>
</calcChain>
</file>

<file path=xl/sharedStrings.xml><?xml version="1.0" encoding="utf-8"?>
<sst xmlns="http://schemas.openxmlformats.org/spreadsheetml/2006/main" count="78" uniqueCount="69">
  <si>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</si>
  <si>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</si>
  <si>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</si>
  <si>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</si>
  <si>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</si>
  <si>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</si>
  <si>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</si>
  <si>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</si>
  <si>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</si>
  <si>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</si>
  <si>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</si>
  <si>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</si>
  <si>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</si>
  <si>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</si>
  <si>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</si>
  <si>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</si>
  <si>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</si>
  <si>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</si>
  <si>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</si>
  <si>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</si>
  <si>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</si>
  <si>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</si>
  <si>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</si>
  <si>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</si>
  <si>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</si>
  <si>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</si>
  <si>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</si>
  <si>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</si>
  <si>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</si>
  <si>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JAMUNA TEA CO.DHAKA.</t>
  </si>
  <si>
    <t>ISPAHANI TEA LIMITED, CTG.</t>
  </si>
  <si>
    <t>UNILEVER BANGLADESH LTD.CTG.</t>
  </si>
  <si>
    <t>MEGHNA TEA COMPANY LTD, DHAKA.</t>
  </si>
  <si>
    <t>AFTAB TEA CO. DHAKA</t>
  </si>
  <si>
    <t>KAMONA TEA HOUSE. DHAKA</t>
  </si>
  <si>
    <t>HRC PRODUCTS LTD, CTG.</t>
  </si>
  <si>
    <t>HOQUE TEA &amp; TRADING, SYLHET</t>
  </si>
  <si>
    <t>CONSOLIDATED TEA&amp;LANDS CO,CTG</t>
  </si>
  <si>
    <t>SHATI TEA HOUSE,CTG</t>
  </si>
  <si>
    <t>BANGLADESH TEA CORP.CHANDPUR.</t>
  </si>
  <si>
    <t>BENGAL TEA HOUSE. CHANDPUR</t>
  </si>
  <si>
    <t>M/s. MARIA TEA HOUSE, DHAKA</t>
  </si>
  <si>
    <t>BANANI TEA &amp; TRADING.SYLHET</t>
  </si>
  <si>
    <t>HOSSAIN TEA STORE, CTG</t>
  </si>
  <si>
    <t>IMAM TEA &amp; TRADING.CTG.</t>
  </si>
  <si>
    <t>M H Consumer Products Ltd, Ctg</t>
  </si>
  <si>
    <t>MINTU TEA HOUSE, CTG.</t>
  </si>
  <si>
    <t>M.  M.  TEA  ENTERPRISE, CTG.</t>
  </si>
  <si>
    <t>NEW BANGLADESH TEA HOUSE, CTG</t>
  </si>
  <si>
    <t>M/s. ORION TEA CO. LTD.</t>
  </si>
  <si>
    <t>RAFIQUE ULLAH PATWARY AGENCY</t>
  </si>
  <si>
    <t>SHARIF TEA HOUSE,CTG</t>
  </si>
  <si>
    <t>SHAW WALLACE (BD) LTD,  CTG.</t>
  </si>
  <si>
    <t>SRABANI  TEA HOUSE,LAKSHMIPUR.</t>
  </si>
  <si>
    <t>13/11/18</t>
  </si>
  <si>
    <t>F.A Tea House&amp;Nasima Food Prod</t>
  </si>
  <si>
    <t>GREEN LEAF TEA,  SRIMONGAL.</t>
  </si>
  <si>
    <t>GUPTA TEA HOUSE,SRIMONGAL</t>
  </si>
  <si>
    <t>M.AHMED TEA &amp; LANDS CO.SYLHET</t>
  </si>
  <si>
    <t>M/S. M A TEA SUPPLY, SRIMONGAL</t>
  </si>
  <si>
    <t>NESHAT MARK.ENTERPRISE,SYLHET</t>
  </si>
  <si>
    <t>OLYMPIC MILK FOOD PACK. IND. P</t>
  </si>
  <si>
    <t>POPULAR TEA HOUSE, DHAKA</t>
  </si>
  <si>
    <t>SHAPTODINGA CORPORATION,SYLHE</t>
  </si>
  <si>
    <t>S.S.TEA HOUSE,KHATUNGONJ,CTG.</t>
  </si>
  <si>
    <t>TETLY ACI (BD) LTD.DHAKA.</t>
  </si>
  <si>
    <t>TEA SUPPLY &amp; CO,  DHAKA</t>
  </si>
  <si>
    <t>TAJ  TEA &amp; TRADING CO, SYLHET.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</si>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</sst>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H67" sqref="H67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10</v>
      </c>
      <c r="B11" s="1" t="s">
        <v>7</v>
      </c>
      <c r="G11" s="5">
        <v>28</v>
      </c>
      <c r="H11" s="1" t="s">
        <v>8</v>
      </c>
      <c r="I11" s="4" t="s">
        <v>54</v>
      </c>
    </row>
    <row r="12" spans="1:9" x14ac:dyDescent="0.2">
      <c r="A12" s="1" t="s">
        <v>9</v>
      </c>
      <c r="B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B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33</v>
      </c>
      <c r="C15" s="9">
        <v>100</v>
      </c>
      <c r="D15" s="9">
        <v>0</v>
      </c>
      <c r="E15" s="10">
        <v>5485</v>
      </c>
      <c r="F15" s="10">
        <v>0</v>
      </c>
      <c r="G15" s="9">
        <v>100</v>
      </c>
      <c r="H15" s="10">
        <v>5485</v>
      </c>
      <c r="I15" s="11">
        <v>1668537</v>
      </c>
    </row>
    <row r="16" spans="1:9" ht="14.25" x14ac:dyDescent="0.2">
      <c r="A16" s="8" t="s">
        <v>28</v>
      </c>
      <c r="C16" s="9">
        <v>170</v>
      </c>
      <c r="D16" s="9">
        <v>10</v>
      </c>
      <c r="E16" s="10">
        <v>9324.5</v>
      </c>
      <c r="F16" s="10">
        <v>549.20000000000005</v>
      </c>
      <c r="G16" s="9">
        <v>180</v>
      </c>
      <c r="H16" s="10">
        <v>9873.7000000000007</v>
      </c>
      <c r="I16" s="11">
        <v>3037245.4</v>
      </c>
    </row>
    <row r="17" spans="1:9" ht="14.25" x14ac:dyDescent="0.2">
      <c r="A17" s="8" t="s">
        <v>42</v>
      </c>
      <c r="C17" s="9">
        <v>40</v>
      </c>
      <c r="D17" s="9">
        <v>0</v>
      </c>
      <c r="E17" s="10">
        <v>2194</v>
      </c>
      <c r="F17" s="10">
        <v>0</v>
      </c>
      <c r="G17" s="9">
        <v>40</v>
      </c>
      <c r="H17" s="10">
        <v>2194</v>
      </c>
      <c r="I17" s="11">
        <v>677946</v>
      </c>
    </row>
    <row r="18" spans="1:9" ht="14.25" x14ac:dyDescent="0.2">
      <c r="A18" s="8" t="s">
        <v>39</v>
      </c>
      <c r="C18" s="9">
        <v>30</v>
      </c>
      <c r="D18" s="9">
        <v>0</v>
      </c>
      <c r="E18" s="10">
        <v>1645.5</v>
      </c>
      <c r="F18" s="10">
        <v>0</v>
      </c>
      <c r="G18" s="9">
        <v>30</v>
      </c>
      <c r="H18" s="10">
        <v>1645.5</v>
      </c>
      <c r="I18" s="11">
        <v>512299</v>
      </c>
    </row>
    <row r="19" spans="1:9" ht="14.25" x14ac:dyDescent="0.2">
      <c r="A19" s="8" t="s">
        <v>40</v>
      </c>
      <c r="C19" s="9">
        <v>40</v>
      </c>
      <c r="D19" s="9">
        <v>0</v>
      </c>
      <c r="E19" s="10">
        <v>2194</v>
      </c>
      <c r="F19" s="10">
        <v>0</v>
      </c>
      <c r="G19" s="9">
        <v>40</v>
      </c>
      <c r="H19" s="10">
        <v>2194</v>
      </c>
      <c r="I19" s="11">
        <v>680688.5</v>
      </c>
    </row>
    <row r="20" spans="1:9" ht="14.25" x14ac:dyDescent="0.2">
      <c r="A20" s="8" t="s">
        <v>37</v>
      </c>
      <c r="C20" s="9">
        <v>0</v>
      </c>
      <c r="D20" s="9">
        <v>4</v>
      </c>
      <c r="E20" s="10">
        <v>0</v>
      </c>
      <c r="F20" s="10">
        <v>219.5</v>
      </c>
      <c r="G20" s="9">
        <v>4</v>
      </c>
      <c r="H20" s="10">
        <v>219.5</v>
      </c>
      <c r="I20" s="11">
        <v>66947.5</v>
      </c>
    </row>
    <row r="21" spans="1:9" ht="14.25" x14ac:dyDescent="0.2">
      <c r="A21" s="8" t="s">
        <v>55</v>
      </c>
      <c r="C21" s="9">
        <v>100</v>
      </c>
      <c r="D21" s="9">
        <v>0</v>
      </c>
      <c r="E21" s="10">
        <v>5485</v>
      </c>
      <c r="F21" s="10">
        <v>0</v>
      </c>
      <c r="G21" s="9">
        <v>100</v>
      </c>
      <c r="H21" s="10">
        <v>5485</v>
      </c>
      <c r="I21" s="11">
        <v>1735454</v>
      </c>
    </row>
    <row r="22" spans="1:9" ht="14.25" x14ac:dyDescent="0.2">
      <c r="A22" s="8" t="s">
        <v>56</v>
      </c>
      <c r="C22" s="9">
        <v>30</v>
      </c>
      <c r="D22" s="9">
        <v>0</v>
      </c>
      <c r="E22" s="10">
        <v>1645.5</v>
      </c>
      <c r="F22" s="10">
        <v>0</v>
      </c>
      <c r="G22" s="9">
        <v>30</v>
      </c>
      <c r="H22" s="10">
        <v>1645.5</v>
      </c>
      <c r="I22" s="11">
        <v>527657</v>
      </c>
    </row>
    <row r="23" spans="1:9" ht="14.25" x14ac:dyDescent="0.2">
      <c r="A23" s="8" t="s">
        <v>57</v>
      </c>
      <c r="C23" s="9">
        <v>160</v>
      </c>
      <c r="D23" s="9">
        <v>0</v>
      </c>
      <c r="E23" s="10">
        <v>8776</v>
      </c>
      <c r="F23" s="10">
        <v>0</v>
      </c>
      <c r="G23" s="9">
        <v>160</v>
      </c>
      <c r="H23" s="10">
        <v>8776</v>
      </c>
      <c r="I23" s="11">
        <v>2779798</v>
      </c>
    </row>
    <row r="24" spans="1:9" ht="14.25" x14ac:dyDescent="0.2">
      <c r="A24" s="8" t="s">
        <v>36</v>
      </c>
      <c r="C24" s="9">
        <v>70</v>
      </c>
      <c r="D24" s="9">
        <v>0</v>
      </c>
      <c r="E24" s="10">
        <v>3839.5</v>
      </c>
      <c r="F24" s="10">
        <v>0</v>
      </c>
      <c r="G24" s="9">
        <v>70</v>
      </c>
      <c r="H24" s="10">
        <v>3839.5</v>
      </c>
      <c r="I24" s="11">
        <v>1222058</v>
      </c>
    </row>
    <row r="25" spans="1:9" ht="14.25" x14ac:dyDescent="0.2">
      <c r="A25" s="8" t="s">
        <v>43</v>
      </c>
      <c r="C25" s="9">
        <v>20</v>
      </c>
      <c r="D25" s="9">
        <v>0</v>
      </c>
      <c r="E25" s="10">
        <v>1097</v>
      </c>
      <c r="F25" s="10">
        <v>0</v>
      </c>
      <c r="G25" s="9">
        <v>20</v>
      </c>
      <c r="H25" s="10">
        <v>1097</v>
      </c>
      <c r="I25" s="11">
        <v>349394.5</v>
      </c>
    </row>
    <row r="26" spans="1:9" ht="14.25" x14ac:dyDescent="0.2">
      <c r="A26" s="8" t="s">
        <v>35</v>
      </c>
      <c r="C26" s="9">
        <v>60</v>
      </c>
      <c r="D26" s="9">
        <v>0</v>
      </c>
      <c r="E26" s="10">
        <v>3291</v>
      </c>
      <c r="F26" s="10">
        <v>0</v>
      </c>
      <c r="G26" s="9">
        <v>60</v>
      </c>
      <c r="H26" s="10">
        <v>3291</v>
      </c>
      <c r="I26" s="11">
        <v>986751.5</v>
      </c>
    </row>
    <row r="27" spans="1:9" ht="14.25" x14ac:dyDescent="0.2">
      <c r="A27" s="8" t="s">
        <v>44</v>
      </c>
      <c r="C27" s="9">
        <v>50</v>
      </c>
      <c r="D27" s="9">
        <v>0</v>
      </c>
      <c r="E27" s="10">
        <v>2742.5</v>
      </c>
      <c r="F27" s="10">
        <v>0</v>
      </c>
      <c r="G27" s="9">
        <v>50</v>
      </c>
      <c r="H27" s="10">
        <v>2742.5</v>
      </c>
      <c r="I27" s="11">
        <v>860596.5</v>
      </c>
    </row>
    <row r="28" spans="1:9" ht="14.25" x14ac:dyDescent="0.2">
      <c r="A28" s="8" t="s">
        <v>30</v>
      </c>
      <c r="C28" s="9">
        <v>130</v>
      </c>
      <c r="D28" s="9">
        <v>0</v>
      </c>
      <c r="E28" s="10">
        <v>7129</v>
      </c>
      <c r="F28" s="10">
        <v>0</v>
      </c>
      <c r="G28" s="9">
        <v>130</v>
      </c>
      <c r="H28" s="10">
        <v>7129</v>
      </c>
      <c r="I28" s="11">
        <v>2116226.5</v>
      </c>
    </row>
    <row r="29" spans="1:9" ht="14.25" x14ac:dyDescent="0.2">
      <c r="A29" s="8" t="s">
        <v>29</v>
      </c>
      <c r="C29" s="9">
        <v>20</v>
      </c>
      <c r="D29" s="9">
        <v>10</v>
      </c>
      <c r="E29" s="10">
        <v>1097</v>
      </c>
      <c r="F29" s="10">
        <v>547.9</v>
      </c>
      <c r="G29" s="9">
        <v>30</v>
      </c>
      <c r="H29" s="10">
        <v>1644.9</v>
      </c>
      <c r="I29" s="11">
        <v>489408.5</v>
      </c>
    </row>
    <row r="30" spans="1:9" ht="14.25" x14ac:dyDescent="0.2">
      <c r="A30" s="8" t="s">
        <v>34</v>
      </c>
      <c r="C30" s="9">
        <v>50</v>
      </c>
      <c r="D30" s="9">
        <v>0</v>
      </c>
      <c r="E30" s="10">
        <v>2741</v>
      </c>
      <c r="F30" s="10">
        <v>0</v>
      </c>
      <c r="G30" s="9">
        <v>50</v>
      </c>
      <c r="H30" s="10">
        <v>2741</v>
      </c>
      <c r="I30" s="11">
        <v>846975</v>
      </c>
    </row>
    <row r="31" spans="1:9" ht="14.25" x14ac:dyDescent="0.2">
      <c r="A31" s="8" t="s">
        <v>31</v>
      </c>
      <c r="C31" s="9">
        <v>170</v>
      </c>
      <c r="D31" s="9">
        <v>0</v>
      </c>
      <c r="E31" s="10">
        <v>9324.5</v>
      </c>
      <c r="F31" s="10">
        <v>0</v>
      </c>
      <c r="G31" s="9">
        <v>170</v>
      </c>
      <c r="H31" s="10">
        <v>9324.5</v>
      </c>
      <c r="I31" s="11">
        <v>2817644.5</v>
      </c>
    </row>
    <row r="32" spans="1:9" ht="14.25" x14ac:dyDescent="0.2">
      <c r="A32" s="8" t="s">
        <v>58</v>
      </c>
      <c r="C32" s="9">
        <v>30</v>
      </c>
      <c r="D32" s="9">
        <v>0</v>
      </c>
      <c r="E32" s="10">
        <v>1645.5</v>
      </c>
      <c r="F32" s="10">
        <v>0</v>
      </c>
      <c r="G32" s="9">
        <v>30</v>
      </c>
      <c r="H32" s="10">
        <v>1645.5</v>
      </c>
      <c r="I32" s="11">
        <v>483228.5</v>
      </c>
    </row>
    <row r="33" spans="1:9" ht="14.25" x14ac:dyDescent="0.2">
      <c r="A33" s="8" t="s">
        <v>41</v>
      </c>
      <c r="C33" s="9">
        <v>130</v>
      </c>
      <c r="D33" s="9">
        <v>0</v>
      </c>
      <c r="E33" s="10">
        <v>7130.5</v>
      </c>
      <c r="F33" s="10">
        <v>0</v>
      </c>
      <c r="G33" s="9">
        <v>130</v>
      </c>
      <c r="H33" s="10">
        <v>7130.5</v>
      </c>
      <c r="I33" s="11">
        <v>2226361.5</v>
      </c>
    </row>
    <row r="34" spans="1:9" ht="14.25" x14ac:dyDescent="0.2">
      <c r="A34" s="8" t="s">
        <v>59</v>
      </c>
      <c r="C34" s="9">
        <v>30</v>
      </c>
      <c r="D34" s="9">
        <v>0</v>
      </c>
      <c r="E34" s="10">
        <v>1645.5</v>
      </c>
      <c r="F34" s="10">
        <v>0</v>
      </c>
      <c r="G34" s="9">
        <v>30</v>
      </c>
      <c r="H34" s="10">
        <v>1645.5</v>
      </c>
      <c r="I34" s="11">
        <v>526011.5</v>
      </c>
    </row>
    <row r="35" spans="1:9" ht="14.25" x14ac:dyDescent="0.2">
      <c r="A35" s="8" t="s">
        <v>32</v>
      </c>
      <c r="C35" s="9">
        <v>60</v>
      </c>
      <c r="D35" s="9">
        <v>0</v>
      </c>
      <c r="E35" s="10">
        <v>3289.5</v>
      </c>
      <c r="F35" s="10">
        <v>0</v>
      </c>
      <c r="G35" s="9">
        <v>60</v>
      </c>
      <c r="H35" s="10">
        <v>3289.5</v>
      </c>
      <c r="I35" s="11">
        <v>976443.5</v>
      </c>
    </row>
    <row r="36" spans="1:9" ht="14.25" x14ac:dyDescent="0.2">
      <c r="A36" s="8" t="s">
        <v>45</v>
      </c>
      <c r="C36" s="9">
        <v>0</v>
      </c>
      <c r="D36" s="9">
        <v>4</v>
      </c>
      <c r="E36" s="10">
        <v>0</v>
      </c>
      <c r="F36" s="10">
        <v>219</v>
      </c>
      <c r="G36" s="9">
        <v>4</v>
      </c>
      <c r="H36" s="10">
        <v>219</v>
      </c>
      <c r="I36" s="11">
        <v>68875.5</v>
      </c>
    </row>
    <row r="37" spans="1:9" ht="14.25" x14ac:dyDescent="0.2">
      <c r="A37" s="8" t="s">
        <v>46</v>
      </c>
      <c r="C37" s="9">
        <v>20</v>
      </c>
      <c r="D37" s="9">
        <v>0</v>
      </c>
      <c r="E37" s="10">
        <v>1097</v>
      </c>
      <c r="F37" s="10">
        <v>0</v>
      </c>
      <c r="G37" s="9">
        <v>20</v>
      </c>
      <c r="H37" s="10">
        <v>1097</v>
      </c>
      <c r="I37" s="11">
        <v>352137</v>
      </c>
    </row>
    <row r="38" spans="1:9" ht="14.25" x14ac:dyDescent="0.2">
      <c r="A38" s="8" t="s">
        <v>47</v>
      </c>
      <c r="C38" s="9">
        <v>20</v>
      </c>
      <c r="D38" s="9">
        <v>0</v>
      </c>
      <c r="E38" s="10">
        <v>1097</v>
      </c>
      <c r="F38" s="10">
        <v>0</v>
      </c>
      <c r="G38" s="9">
        <v>20</v>
      </c>
      <c r="H38" s="10">
        <v>1097</v>
      </c>
      <c r="I38" s="11">
        <v>345006.5</v>
      </c>
    </row>
    <row r="39" spans="1:9" ht="14.25" x14ac:dyDescent="0.2">
      <c r="A39" s="8" t="s">
        <v>48</v>
      </c>
      <c r="C39" s="9">
        <v>100</v>
      </c>
      <c r="D39" s="9">
        <v>0</v>
      </c>
      <c r="E39" s="10">
        <v>5485</v>
      </c>
      <c r="F39" s="10">
        <v>0</v>
      </c>
      <c r="G39" s="9">
        <v>100</v>
      </c>
      <c r="H39" s="10">
        <v>5485</v>
      </c>
      <c r="I39" s="11">
        <v>1711868.5</v>
      </c>
    </row>
    <row r="40" spans="1:9" ht="14.25" x14ac:dyDescent="0.2">
      <c r="A40" s="8" t="s">
        <v>60</v>
      </c>
      <c r="C40" s="9">
        <v>50</v>
      </c>
      <c r="D40" s="9">
        <v>0</v>
      </c>
      <c r="E40" s="10">
        <v>2742.5</v>
      </c>
      <c r="F40" s="10">
        <v>0</v>
      </c>
      <c r="G40" s="9">
        <v>50</v>
      </c>
      <c r="H40" s="10">
        <v>2742.5</v>
      </c>
      <c r="I40" s="11">
        <v>869921</v>
      </c>
    </row>
    <row r="41" spans="1:9" ht="14.25" x14ac:dyDescent="0.2">
      <c r="A41" s="8" t="s">
        <v>61</v>
      </c>
      <c r="C41" s="9">
        <v>40</v>
      </c>
      <c r="D41" s="9">
        <v>0</v>
      </c>
      <c r="E41" s="10">
        <v>2194</v>
      </c>
      <c r="F41" s="10">
        <v>0</v>
      </c>
      <c r="G41" s="9">
        <v>40</v>
      </c>
      <c r="H41" s="10">
        <v>2194</v>
      </c>
      <c r="I41" s="11">
        <v>662039.5</v>
      </c>
    </row>
    <row r="42" spans="1:9" ht="14.25" x14ac:dyDescent="0.2">
      <c r="A42" s="8" t="s">
        <v>49</v>
      </c>
      <c r="C42" s="9">
        <v>0</v>
      </c>
      <c r="D42" s="9">
        <v>5</v>
      </c>
      <c r="E42" s="10">
        <v>0</v>
      </c>
      <c r="F42" s="10">
        <v>273.39999999999998</v>
      </c>
      <c r="G42" s="9">
        <v>5</v>
      </c>
      <c r="H42" s="10">
        <v>273.39999999999998</v>
      </c>
      <c r="I42" s="11">
        <v>65616</v>
      </c>
    </row>
    <row r="43" spans="1:9" ht="14.25" x14ac:dyDescent="0.2">
      <c r="A43" s="8" t="s">
        <v>50</v>
      </c>
      <c r="C43" s="9">
        <v>10</v>
      </c>
      <c r="D43" s="9">
        <v>0</v>
      </c>
      <c r="E43" s="10">
        <v>548.5</v>
      </c>
      <c r="F43" s="10">
        <v>0</v>
      </c>
      <c r="G43" s="9">
        <v>10</v>
      </c>
      <c r="H43" s="10">
        <v>548.5</v>
      </c>
      <c r="I43" s="11">
        <v>175520</v>
      </c>
    </row>
    <row r="44" spans="1:9" ht="14.25" x14ac:dyDescent="0.2">
      <c r="A44" s="8" t="s">
        <v>62</v>
      </c>
      <c r="C44" s="9">
        <v>0</v>
      </c>
      <c r="D44" s="9">
        <v>5</v>
      </c>
      <c r="E44" s="10">
        <v>0</v>
      </c>
      <c r="F44" s="10">
        <v>274.5</v>
      </c>
      <c r="G44" s="9">
        <v>5</v>
      </c>
      <c r="H44" s="10">
        <v>274.5</v>
      </c>
      <c r="I44" s="11">
        <v>83722.5</v>
      </c>
    </row>
    <row r="45" spans="1:9" ht="14.25" x14ac:dyDescent="0.2">
      <c r="A45" s="8" t="s">
        <v>51</v>
      </c>
      <c r="C45" s="9">
        <v>50</v>
      </c>
      <c r="D45" s="9">
        <v>0</v>
      </c>
      <c r="E45" s="10">
        <v>2742.5</v>
      </c>
      <c r="F45" s="10">
        <v>0</v>
      </c>
      <c r="G45" s="9">
        <v>50</v>
      </c>
      <c r="H45" s="10">
        <v>2742.5</v>
      </c>
      <c r="I45" s="11">
        <v>867727</v>
      </c>
    </row>
    <row r="46" spans="1:9" ht="14.25" x14ac:dyDescent="0.2">
      <c r="A46" s="8" t="s">
        <v>38</v>
      </c>
      <c r="C46" s="9">
        <v>10</v>
      </c>
      <c r="D46" s="9">
        <v>0</v>
      </c>
      <c r="E46" s="10">
        <v>548.5</v>
      </c>
      <c r="F46" s="10">
        <v>0</v>
      </c>
      <c r="G46" s="9">
        <v>10</v>
      </c>
      <c r="H46" s="10">
        <v>548.5</v>
      </c>
      <c r="I46" s="11">
        <v>168389.5</v>
      </c>
    </row>
    <row r="47" spans="1:9" ht="14.25" x14ac:dyDescent="0.2">
      <c r="A47" s="8" t="s">
        <v>52</v>
      </c>
      <c r="C47" s="9">
        <v>10</v>
      </c>
      <c r="D47" s="9">
        <v>0</v>
      </c>
      <c r="E47" s="10">
        <v>548.5</v>
      </c>
      <c r="F47" s="10">
        <v>0</v>
      </c>
      <c r="G47" s="9">
        <v>10</v>
      </c>
      <c r="H47" s="10">
        <v>548.5</v>
      </c>
      <c r="I47" s="11">
        <v>168389.5</v>
      </c>
    </row>
    <row r="48" spans="1:9" ht="14.25" x14ac:dyDescent="0.2">
      <c r="A48" s="8" t="s">
        <v>63</v>
      </c>
      <c r="C48" s="9">
        <v>30</v>
      </c>
      <c r="D48" s="9">
        <v>0</v>
      </c>
      <c r="E48" s="10">
        <v>1645.5</v>
      </c>
      <c r="F48" s="10">
        <v>0</v>
      </c>
      <c r="G48" s="9">
        <v>30</v>
      </c>
      <c r="H48" s="10">
        <v>1645.5</v>
      </c>
      <c r="I48" s="11">
        <v>513396</v>
      </c>
    </row>
    <row r="49" spans="1:9" ht="14.25" x14ac:dyDescent="0.2">
      <c r="A49" s="8" t="s">
        <v>53</v>
      </c>
      <c r="C49" s="9">
        <v>10</v>
      </c>
      <c r="D49" s="9">
        <v>0</v>
      </c>
      <c r="E49" s="10">
        <v>548.5</v>
      </c>
      <c r="F49" s="10">
        <v>0</v>
      </c>
      <c r="G49" s="9">
        <v>10</v>
      </c>
      <c r="H49" s="10">
        <v>548.5</v>
      </c>
      <c r="I49" s="11">
        <v>175520</v>
      </c>
    </row>
    <row r="50" spans="1:9" ht="14.25" x14ac:dyDescent="0.2">
      <c r="A50" s="8" t="s">
        <v>64</v>
      </c>
      <c r="C50" s="9">
        <v>20</v>
      </c>
      <c r="D50" s="9">
        <v>0</v>
      </c>
      <c r="E50" s="10">
        <v>1097</v>
      </c>
      <c r="F50" s="10">
        <v>0</v>
      </c>
      <c r="G50" s="9">
        <v>20</v>
      </c>
      <c r="H50" s="10">
        <v>1097</v>
      </c>
      <c r="I50" s="11">
        <v>351040</v>
      </c>
    </row>
    <row r="51" spans="1:9" ht="14.25" x14ac:dyDescent="0.2">
      <c r="A51" s="8" t="s">
        <v>65</v>
      </c>
      <c r="C51" s="9">
        <v>10</v>
      </c>
      <c r="D51" s="9">
        <v>0</v>
      </c>
      <c r="E51" s="10">
        <v>548.5</v>
      </c>
      <c r="F51" s="10">
        <v>0</v>
      </c>
      <c r="G51" s="9">
        <v>10</v>
      </c>
      <c r="H51" s="10">
        <v>548.5</v>
      </c>
      <c r="I51" s="11">
        <v>157419.5</v>
      </c>
    </row>
    <row r="52" spans="1:9" ht="14.25" x14ac:dyDescent="0.2">
      <c r="A52" s="8" t="s">
        <v>66</v>
      </c>
      <c r="C52" s="9">
        <v>30</v>
      </c>
      <c r="D52" s="9">
        <v>0</v>
      </c>
      <c r="E52" s="10">
        <v>1645.5</v>
      </c>
      <c r="F52" s="10">
        <v>0</v>
      </c>
      <c r="G52" s="9">
        <v>30</v>
      </c>
      <c r="H52" s="10">
        <v>1645.5</v>
      </c>
      <c r="I52" s="11">
        <v>505168.5</v>
      </c>
    </row>
    <row r="53" spans="1:9" ht="14.25" x14ac:dyDescent="0.2">
      <c r="A53" s="8" t="s">
        <v>67</v>
      </c>
      <c r="C53" s="9">
        <v>20</v>
      </c>
      <c r="D53" s="9">
        <v>0</v>
      </c>
      <c r="E53" s="10">
        <v>1097</v>
      </c>
      <c r="F53" s="10">
        <v>0</v>
      </c>
      <c r="G53" s="9">
        <v>20</v>
      </c>
      <c r="H53" s="10">
        <v>1097</v>
      </c>
      <c r="I53" s="11">
        <v>352137</v>
      </c>
    </row>
    <row r="54" spans="1:9" ht="14.25" x14ac:dyDescent="0.2">
      <c r="A54" s="8" t="s">
        <v>68</v>
      </c>
      <c r="C54" s="9">
        <v>10</v>
      </c>
      <c r="D54" s="9">
        <v>0</v>
      </c>
      <c r="E54" s="10">
        <v>548.5</v>
      </c>
      <c r="F54" s="10">
        <v>0</v>
      </c>
      <c r="G54" s="9">
        <v>10</v>
      </c>
      <c r="H54" s="10">
        <v>548.5</v>
      </c>
      <c r="I54" s="11">
        <v>167841</v>
      </c>
    </row>
    <row r="55" spans="1:9" ht="14.25" x14ac:dyDescent="0.2">
      <c r="B55" s="12" t="s">
        <v>18</v>
      </c>
      <c r="C55" s="13">
        <v>1930</v>
      </c>
      <c r="D55" s="13">
        <v>38</v>
      </c>
      <c r="F55" s="14">
        <v>2083.5</v>
      </c>
      <c r="G55" s="13">
        <v>1968</v>
      </c>
      <c r="I55" s="15">
        <v>33349406.899999999</v>
      </c>
    </row>
    <row r="56" spans="1:9" ht="14.25" x14ac:dyDescent="0.2">
      <c r="B56" s="16" t="s">
        <v>19</v>
      </c>
      <c r="C56" s="17">
        <v>1930</v>
      </c>
      <c r="D56" s="17">
        <v>38</v>
      </c>
      <c r="E56" s="18">
        <v>105856</v>
      </c>
      <c r="F56" s="18">
        <v>2083.5</v>
      </c>
      <c r="G56" s="17">
        <v>1968</v>
      </c>
      <c r="H56" s="18">
        <v>107939.5</v>
      </c>
      <c r="I56" s="19">
        <v>33349406.899999999</v>
      </c>
    </row>
    <row r="57" spans="1:9" ht="14.25" x14ac:dyDescent="0.2">
      <c r="A57" s="8"/>
      <c r="B57" s="9"/>
      <c r="C57" s="9"/>
      <c r="D57" s="10"/>
      <c r="E57" s="10"/>
      <c r="F57" s="9"/>
      <c r="G57" s="10"/>
      <c r="H57" s="11"/>
      <c r="I57" s="11"/>
    </row>
    <row r="58" spans="1:9" ht="14.25" x14ac:dyDescent="0.2">
      <c r="A58" s="8"/>
      <c r="B58" s="9"/>
      <c r="C58" s="9"/>
      <c r="D58" s="10"/>
      <c r="E58" s="10"/>
      <c r="F58" s="9"/>
      <c r="G58" s="10"/>
      <c r="H58" s="11"/>
      <c r="I58" s="15"/>
    </row>
    <row r="59" spans="1:9" ht="14.25" x14ac:dyDescent="0.2">
      <c r="A59" s="12"/>
      <c r="B59" s="13"/>
      <c r="C59" s="13"/>
      <c r="D59" s="14"/>
      <c r="E59" s="14"/>
      <c r="F59" s="13"/>
      <c r="G59" s="14"/>
      <c r="H59" s="15"/>
      <c r="I59" s="11"/>
    </row>
    <row r="60" spans="1:9" ht="14.25" x14ac:dyDescent="0.2">
      <c r="A60" s="16"/>
      <c r="B60" s="17"/>
      <c r="C60" s="17"/>
      <c r="D60" s="18"/>
      <c r="E60" s="18"/>
      <c r="F60" s="17"/>
      <c r="G60" s="18"/>
      <c r="H60" s="19"/>
      <c r="I60" s="15"/>
    </row>
    <row r="61" spans="1:9" ht="13.5" customHeight="1" x14ac:dyDescent="0.2">
      <c r="B61" s="16"/>
      <c r="C61" s="17"/>
      <c r="D61" s="17"/>
      <c r="E61" s="18"/>
      <c r="F61" s="18"/>
      <c r="G61" s="17"/>
      <c r="H61" s="18"/>
      <c r="I61" s="19"/>
    </row>
    <row r="62" spans="1:9" ht="13.5" customHeight="1" x14ac:dyDescent="0.2">
      <c r="B62" s="16"/>
      <c r="C62" s="17"/>
      <c r="D62" s="17"/>
      <c r="E62" s="18"/>
      <c r="F62" s="18"/>
      <c r="G62" s="17"/>
      <c r="H62" s="18"/>
      <c r="I62" s="19"/>
    </row>
    <row r="63" spans="1:9" ht="18.75" x14ac:dyDescent="0.3">
      <c r="A63" s="20"/>
      <c r="E63" s="38" t="s">
        <v>27</v>
      </c>
    </row>
    <row r="64" spans="1:9" ht="17.25" x14ac:dyDescent="0.3">
      <c r="A64" s="20"/>
      <c r="E64" s="34" t="s">
        <v>22</v>
      </c>
      <c r="F64" s="34" t="s">
        <v>23</v>
      </c>
      <c r="G64" s="34" t="s">
        <v>24</v>
      </c>
      <c r="H64" s="34" t="s">
        <v>25</v>
      </c>
      <c r="I64" s="35" t="s">
        <v>26</v>
      </c>
    </row>
    <row r="65" spans="1:9" ht="18.75" x14ac:dyDescent="0.3">
      <c r="E65" s="22" t="s">
        <v>20</v>
      </c>
      <c r="F65" s="23">
        <v>1930</v>
      </c>
      <c r="G65" s="24">
        <v>105856</v>
      </c>
      <c r="H65" s="25">
        <v>32757286.5</v>
      </c>
      <c r="I65" s="37">
        <f>SUM(H65/G65)</f>
        <v>309.45139151299878</v>
      </c>
    </row>
    <row r="66" spans="1:9" ht="18.75" x14ac:dyDescent="0.3">
      <c r="A66" s="21"/>
      <c r="E66" s="26" t="s">
        <v>21</v>
      </c>
      <c r="F66" s="27">
        <v>38</v>
      </c>
      <c r="G66" s="28">
        <v>2083.5</v>
      </c>
      <c r="H66" s="29">
        <v>592120.4</v>
      </c>
      <c r="I66" s="29">
        <f>SUM(H66/G66)</f>
        <v>284.19505639548839</v>
      </c>
    </row>
    <row r="67" spans="1:9" ht="18" customHeight="1" thickBot="1" x14ac:dyDescent="0.25">
      <c r="A67" s="21"/>
      <c r="E67" s="30" t="s">
        <v>13</v>
      </c>
      <c r="F67" s="31">
        <f>SUM(F65:F66)</f>
        <v>1968</v>
      </c>
      <c r="G67" s="32">
        <f>SUM(G65:G66)</f>
        <v>107939.5</v>
      </c>
      <c r="H67" s="33">
        <f>SUM(H65:H66)</f>
        <v>33349406.899999999</v>
      </c>
      <c r="I67" s="36">
        <f>SUM(H67/G67)</f>
        <v>308.96388161886983</v>
      </c>
    </row>
    <row r="68" spans="1:9" ht="13.5" thickTop="1" x14ac:dyDescent="0.2">
      <c r="A68" s="21"/>
    </row>
    <row r="69" spans="1:9" x14ac:dyDescent="0.2">
      <c r="A69" s="21"/>
    </row>
    <row r="70" spans="1:9" x14ac:dyDescent="0.2">
      <c r="A70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2018-11-14T07:25:32Z</dcterms:modified>
</cp:coreProperties>
</file>