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8" i="1" l="1"/>
  <c r="I59" i="1"/>
  <c r="F60" i="1"/>
  <c r="G60" i="1"/>
  <c r="H60" i="1"/>
  <c r="I60" i="1" l="1"/>
</calcChain>
</file>

<file path=xl/sharedStrings.xml><?xml version="1.0" encoding="utf-8"?>
<sst xmlns="http://schemas.openxmlformats.org/spreadsheetml/2006/main" count="76" uniqueCount="67">
  <si>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</si>
  <si>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</si>
  <si>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</si>
  <si>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</si>
  <si>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</si>
  <si>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</si>
  <si>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</si>
  <si>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</si>
  <si>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</si>
  <si>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</si>
  <si>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</si>
  <si>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</si>
  <si>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</si>
  <si>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</si>
  <si>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</si>
  <si>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</si>
  <si>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</si>
  <si>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</si>
  <si>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</si>
  <si>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</si>
  <si>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</si>
  <si>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</si>
  <si>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</si>
  <si>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</si>
  <si>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</si>
  <si>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</si>
  <si>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</si>
  <si>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</si>
  <si>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</si>
  <si>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</si>
  <si>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</si>
  <si>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</si>
  <si>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</si>
  <si>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</si>
  <si>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MEGHNA TEA COMPANY LTD, DHAKA.</t>
  </si>
  <si>
    <t>IMAM TEA &amp; TRADING.CTG.</t>
  </si>
  <si>
    <t>ROSE TEA HOUSE, DHAKA.</t>
  </si>
  <si>
    <t>AFTAB TEA CO. DHAKA</t>
  </si>
  <si>
    <t>KAMONA TEA HOUSE. DHAKA</t>
  </si>
  <si>
    <t>NEW BANGLADESH TEA HOUSE, CTG</t>
  </si>
  <si>
    <t>RAFIQUE ULLAH PATWARY AGENCY</t>
  </si>
  <si>
    <t>HRC PRODUCTS LTD, CTG.</t>
  </si>
  <si>
    <t>SHAPTODINGA CORPORATION,SYLHE</t>
  </si>
  <si>
    <t>GUPTA TEA HOUSE,SRIMONGAL</t>
  </si>
  <si>
    <t>HOQUE TEA &amp; TRADING, SYLHET</t>
  </si>
  <si>
    <t>SULTAN TEA HOUSE, CTG.</t>
  </si>
  <si>
    <t>BANGLADESH TEA CORP.CHANDPUR.</t>
  </si>
  <si>
    <t>BENGAL TEA HOUSE. CHANDPUR</t>
  </si>
  <si>
    <t>LAKSHMI  NARAYAN  TEA/H. CTG.</t>
  </si>
  <si>
    <t>MINTU TEA HOUSE, CTG.</t>
  </si>
  <si>
    <t>SHARIF TEA HOUSE,CTG</t>
  </si>
  <si>
    <t>TETLY ACI (BD) LTD.DHAKA.</t>
  </si>
  <si>
    <t>SHABNAM VEGETABLE OIL IND. LTD</t>
  </si>
  <si>
    <t>WAHID TEA STORE, CTG.</t>
  </si>
  <si>
    <t>ZIKU TEA STORE.CTG.</t>
  </si>
  <si>
    <t>18/09/18</t>
  </si>
  <si>
    <t>ALI TEA HOUSE, B.BARIA.</t>
  </si>
  <si>
    <t>BANANI TEA &amp; TRADING.SYLHET</t>
  </si>
  <si>
    <t>CHITTAGONG TEA HOUSE, CTG.</t>
  </si>
  <si>
    <t>DANISH FOODS LTD, DHAKA.</t>
  </si>
  <si>
    <t>HOSSAIN TEA STORE, CTG</t>
  </si>
  <si>
    <t>M/s. ORION TEA CO. LTD.</t>
  </si>
  <si>
    <t>RUBY TEA STORE,CTG.</t>
  </si>
  <si>
    <t>SHAW WALLACE (BD) LTD,  CTG.</t>
  </si>
  <si>
    <t>SRABANI  TEA HOUSE,LAKSHMIPUR.</t>
  </si>
  <si>
    <t>S.S.TEA HOUSE,KHATUNGONJ,CTG.</t>
  </si>
  <si>
    <t>TEA SUPPLY &amp; CO,  DHAKA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</si>
</sst>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workbookViewId="0">
      <selection activeCell="H60" sqref="H60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20</v>
      </c>
      <c r="H11" s="1" t="s">
        <v>8</v>
      </c>
      <c r="I11" s="4" t="s">
        <v>55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37</v>
      </c>
      <c r="C15" s="9">
        <v>10</v>
      </c>
      <c r="D15" s="9">
        <v>0</v>
      </c>
      <c r="E15" s="10">
        <v>548.5</v>
      </c>
      <c r="F15" s="10">
        <v>0</v>
      </c>
      <c r="G15" s="9">
        <v>10</v>
      </c>
      <c r="H15" s="10">
        <v>548.5</v>
      </c>
      <c r="I15" s="11">
        <v>160710.5</v>
      </c>
    </row>
    <row r="16" spans="1:9" ht="14.25" x14ac:dyDescent="0.2">
      <c r="A16" s="8" t="s">
        <v>29</v>
      </c>
      <c r="C16" s="9">
        <v>222</v>
      </c>
      <c r="D16" s="9">
        <v>0</v>
      </c>
      <c r="E16" s="10">
        <v>12177</v>
      </c>
      <c r="F16" s="10">
        <v>0</v>
      </c>
      <c r="G16" s="9">
        <v>222</v>
      </c>
      <c r="H16" s="10">
        <v>12177</v>
      </c>
      <c r="I16" s="11">
        <v>3497213</v>
      </c>
    </row>
    <row r="17" spans="1:9" ht="14.25" x14ac:dyDescent="0.2">
      <c r="A17" s="8" t="s">
        <v>56</v>
      </c>
      <c r="C17" s="9">
        <v>70</v>
      </c>
      <c r="D17" s="9">
        <v>0</v>
      </c>
      <c r="E17" s="10">
        <v>3839.5</v>
      </c>
      <c r="F17" s="10">
        <v>0</v>
      </c>
      <c r="G17" s="9">
        <v>70</v>
      </c>
      <c r="H17" s="10">
        <v>3839.5</v>
      </c>
      <c r="I17" s="11">
        <v>1116746</v>
      </c>
    </row>
    <row r="18" spans="1:9" ht="14.25" x14ac:dyDescent="0.2">
      <c r="A18" s="8" t="s">
        <v>57</v>
      </c>
      <c r="C18" s="9">
        <v>40</v>
      </c>
      <c r="D18" s="9">
        <v>0</v>
      </c>
      <c r="E18" s="10">
        <v>2194</v>
      </c>
      <c r="F18" s="10">
        <v>0</v>
      </c>
      <c r="G18" s="9">
        <v>40</v>
      </c>
      <c r="H18" s="10">
        <v>2194</v>
      </c>
      <c r="I18" s="11">
        <v>631872</v>
      </c>
    </row>
    <row r="19" spans="1:9" ht="14.25" x14ac:dyDescent="0.2">
      <c r="A19" s="8" t="s">
        <v>46</v>
      </c>
      <c r="C19" s="9">
        <v>20</v>
      </c>
      <c r="D19" s="9">
        <v>0</v>
      </c>
      <c r="E19" s="10">
        <v>1097</v>
      </c>
      <c r="F19" s="10">
        <v>0</v>
      </c>
      <c r="G19" s="9">
        <v>20</v>
      </c>
      <c r="H19" s="10">
        <v>1097</v>
      </c>
      <c r="I19" s="11">
        <v>318678.5</v>
      </c>
    </row>
    <row r="20" spans="1:9" ht="14.25" x14ac:dyDescent="0.2">
      <c r="A20" s="8" t="s">
        <v>47</v>
      </c>
      <c r="C20" s="9">
        <v>10</v>
      </c>
      <c r="D20" s="9">
        <v>0</v>
      </c>
      <c r="E20" s="10">
        <v>548.5</v>
      </c>
      <c r="F20" s="10">
        <v>0</v>
      </c>
      <c r="G20" s="9">
        <v>10</v>
      </c>
      <c r="H20" s="10">
        <v>548.5</v>
      </c>
      <c r="I20" s="11">
        <v>159065</v>
      </c>
    </row>
    <row r="21" spans="1:9" ht="14.25" x14ac:dyDescent="0.2">
      <c r="A21" s="8" t="s">
        <v>32</v>
      </c>
      <c r="C21" s="9">
        <v>0</v>
      </c>
      <c r="D21" s="9">
        <v>10</v>
      </c>
      <c r="E21" s="10">
        <v>0</v>
      </c>
      <c r="F21" s="10">
        <v>549.20000000000005</v>
      </c>
      <c r="G21" s="9">
        <v>10</v>
      </c>
      <c r="H21" s="10">
        <v>549.20000000000005</v>
      </c>
      <c r="I21" s="11">
        <v>142792</v>
      </c>
    </row>
    <row r="22" spans="1:9" ht="14.25" x14ac:dyDescent="0.2">
      <c r="A22" s="8" t="s">
        <v>58</v>
      </c>
      <c r="C22" s="9">
        <v>10</v>
      </c>
      <c r="D22" s="9">
        <v>0</v>
      </c>
      <c r="E22" s="10">
        <v>548.5</v>
      </c>
      <c r="F22" s="10">
        <v>0</v>
      </c>
      <c r="G22" s="9">
        <v>10</v>
      </c>
      <c r="H22" s="10">
        <v>548.5</v>
      </c>
      <c r="I22" s="11">
        <v>159613.5</v>
      </c>
    </row>
    <row r="23" spans="1:9" ht="14.25" x14ac:dyDescent="0.2">
      <c r="A23" s="8" t="s">
        <v>59</v>
      </c>
      <c r="C23" s="9">
        <v>0</v>
      </c>
      <c r="D23" s="9">
        <v>17</v>
      </c>
      <c r="E23" s="10">
        <v>0</v>
      </c>
      <c r="F23" s="10">
        <v>933.2</v>
      </c>
      <c r="G23" s="9">
        <v>17</v>
      </c>
      <c r="H23" s="10">
        <v>933.2</v>
      </c>
      <c r="I23" s="11">
        <v>271287.3</v>
      </c>
    </row>
    <row r="24" spans="1:9" ht="14.25" x14ac:dyDescent="0.2">
      <c r="A24" s="8" t="s">
        <v>43</v>
      </c>
      <c r="C24" s="9">
        <v>20</v>
      </c>
      <c r="D24" s="9">
        <v>0</v>
      </c>
      <c r="E24" s="10">
        <v>1097</v>
      </c>
      <c r="F24" s="10">
        <v>0</v>
      </c>
      <c r="G24" s="9">
        <v>20</v>
      </c>
      <c r="H24" s="10">
        <v>1097</v>
      </c>
      <c r="I24" s="11">
        <v>278638</v>
      </c>
    </row>
    <row r="25" spans="1:9" ht="14.25" x14ac:dyDescent="0.2">
      <c r="A25" s="8" t="s">
        <v>44</v>
      </c>
      <c r="C25" s="9">
        <v>31</v>
      </c>
      <c r="D25" s="9">
        <v>0</v>
      </c>
      <c r="E25" s="10">
        <v>1700.5</v>
      </c>
      <c r="F25" s="10">
        <v>0</v>
      </c>
      <c r="G25" s="9">
        <v>31</v>
      </c>
      <c r="H25" s="10">
        <v>1700.5</v>
      </c>
      <c r="I25" s="11">
        <v>495997.5</v>
      </c>
    </row>
    <row r="26" spans="1:9" ht="14.25" x14ac:dyDescent="0.2">
      <c r="A26" s="8" t="s">
        <v>60</v>
      </c>
      <c r="C26" s="9">
        <v>22</v>
      </c>
      <c r="D26" s="9">
        <v>0</v>
      </c>
      <c r="E26" s="10">
        <v>1207</v>
      </c>
      <c r="F26" s="10">
        <v>0</v>
      </c>
      <c r="G26" s="9">
        <v>22</v>
      </c>
      <c r="H26" s="10">
        <v>1207</v>
      </c>
      <c r="I26" s="11">
        <v>351347</v>
      </c>
    </row>
    <row r="27" spans="1:9" ht="14.25" x14ac:dyDescent="0.2">
      <c r="A27" s="8" t="s">
        <v>41</v>
      </c>
      <c r="C27" s="9">
        <v>50</v>
      </c>
      <c r="D27" s="9">
        <v>0</v>
      </c>
      <c r="E27" s="10">
        <v>2742.5</v>
      </c>
      <c r="F27" s="10">
        <v>0</v>
      </c>
      <c r="G27" s="9">
        <v>50</v>
      </c>
      <c r="H27" s="10">
        <v>2742.5</v>
      </c>
      <c r="I27" s="11">
        <v>791485.5</v>
      </c>
    </row>
    <row r="28" spans="1:9" ht="14.25" x14ac:dyDescent="0.2">
      <c r="A28" s="8" t="s">
        <v>35</v>
      </c>
      <c r="C28" s="9">
        <v>33</v>
      </c>
      <c r="D28" s="9">
        <v>0</v>
      </c>
      <c r="E28" s="10">
        <v>1810.5</v>
      </c>
      <c r="F28" s="10">
        <v>0</v>
      </c>
      <c r="G28" s="9">
        <v>33</v>
      </c>
      <c r="H28" s="10">
        <v>1810.5</v>
      </c>
      <c r="I28" s="11">
        <v>526307</v>
      </c>
    </row>
    <row r="29" spans="1:9" ht="14.25" x14ac:dyDescent="0.2">
      <c r="A29" s="8" t="s">
        <v>31</v>
      </c>
      <c r="C29" s="9">
        <v>50</v>
      </c>
      <c r="D29" s="9">
        <v>3</v>
      </c>
      <c r="E29" s="10">
        <v>2742.5</v>
      </c>
      <c r="F29" s="10">
        <v>164.5</v>
      </c>
      <c r="G29" s="9">
        <v>53</v>
      </c>
      <c r="H29" s="10">
        <v>2907</v>
      </c>
      <c r="I29" s="11">
        <v>826849.5</v>
      </c>
    </row>
    <row r="30" spans="1:9" ht="14.25" x14ac:dyDescent="0.2">
      <c r="A30" s="8" t="s">
        <v>30</v>
      </c>
      <c r="C30" s="9">
        <v>42</v>
      </c>
      <c r="D30" s="9">
        <v>0</v>
      </c>
      <c r="E30" s="10">
        <v>2304</v>
      </c>
      <c r="F30" s="10">
        <v>0</v>
      </c>
      <c r="G30" s="9">
        <v>42</v>
      </c>
      <c r="H30" s="10">
        <v>2304</v>
      </c>
      <c r="I30" s="11">
        <v>662565</v>
      </c>
    </row>
    <row r="31" spans="1:9" ht="14.25" x14ac:dyDescent="0.2">
      <c r="A31" s="8" t="s">
        <v>38</v>
      </c>
      <c r="C31" s="9">
        <v>13</v>
      </c>
      <c r="D31" s="9">
        <v>0</v>
      </c>
      <c r="E31" s="10">
        <v>713.5</v>
      </c>
      <c r="F31" s="10">
        <v>0</v>
      </c>
      <c r="G31" s="9">
        <v>13</v>
      </c>
      <c r="H31" s="10">
        <v>713.5</v>
      </c>
      <c r="I31" s="11">
        <v>206915</v>
      </c>
    </row>
    <row r="32" spans="1:9" ht="14.25" x14ac:dyDescent="0.2">
      <c r="A32" s="8" t="s">
        <v>33</v>
      </c>
      <c r="C32" s="9">
        <v>70</v>
      </c>
      <c r="D32" s="9">
        <v>0</v>
      </c>
      <c r="E32" s="10">
        <v>3839.5</v>
      </c>
      <c r="F32" s="10">
        <v>0</v>
      </c>
      <c r="G32" s="9">
        <v>70</v>
      </c>
      <c r="H32" s="10">
        <v>3839.5</v>
      </c>
      <c r="I32" s="11">
        <v>1094806</v>
      </c>
    </row>
    <row r="33" spans="1:9" ht="14.25" x14ac:dyDescent="0.2">
      <c r="A33" s="8" t="s">
        <v>28</v>
      </c>
      <c r="C33" s="9">
        <v>85</v>
      </c>
      <c r="D33" s="9">
        <v>0</v>
      </c>
      <c r="E33" s="10">
        <v>4663</v>
      </c>
      <c r="F33" s="10">
        <v>0</v>
      </c>
      <c r="G33" s="9">
        <v>85</v>
      </c>
      <c r="H33" s="10">
        <v>4663</v>
      </c>
      <c r="I33" s="11">
        <v>1325065</v>
      </c>
    </row>
    <row r="34" spans="1:9" ht="14.25" x14ac:dyDescent="0.2">
      <c r="A34" s="8" t="s">
        <v>48</v>
      </c>
      <c r="C34" s="9">
        <v>20</v>
      </c>
      <c r="D34" s="9">
        <v>0</v>
      </c>
      <c r="E34" s="10">
        <v>1097</v>
      </c>
      <c r="F34" s="10">
        <v>0</v>
      </c>
      <c r="G34" s="9">
        <v>20</v>
      </c>
      <c r="H34" s="10">
        <v>1097</v>
      </c>
      <c r="I34" s="11">
        <v>317581.5</v>
      </c>
    </row>
    <row r="35" spans="1:9" ht="14.25" x14ac:dyDescent="0.2">
      <c r="A35" s="8" t="s">
        <v>34</v>
      </c>
      <c r="C35" s="9">
        <v>30</v>
      </c>
      <c r="D35" s="9">
        <v>0</v>
      </c>
      <c r="E35" s="10">
        <v>1645.5</v>
      </c>
      <c r="F35" s="10">
        <v>0</v>
      </c>
      <c r="G35" s="9">
        <v>30</v>
      </c>
      <c r="H35" s="10">
        <v>1645.5</v>
      </c>
      <c r="I35" s="11">
        <v>455803.5</v>
      </c>
    </row>
    <row r="36" spans="1:9" ht="14.25" x14ac:dyDescent="0.2">
      <c r="A36" s="8" t="s">
        <v>49</v>
      </c>
      <c r="C36" s="9">
        <v>20</v>
      </c>
      <c r="D36" s="9">
        <v>0</v>
      </c>
      <c r="E36" s="10">
        <v>1097</v>
      </c>
      <c r="F36" s="10">
        <v>0</v>
      </c>
      <c r="G36" s="9">
        <v>20</v>
      </c>
      <c r="H36" s="10">
        <v>1097</v>
      </c>
      <c r="I36" s="11">
        <v>292350.5</v>
      </c>
    </row>
    <row r="37" spans="1:9" ht="14.25" x14ac:dyDescent="0.2">
      <c r="A37" s="8" t="s">
        <v>39</v>
      </c>
      <c r="C37" s="9">
        <v>60</v>
      </c>
      <c r="D37" s="9">
        <v>0</v>
      </c>
      <c r="E37" s="10">
        <v>3291</v>
      </c>
      <c r="F37" s="10">
        <v>0</v>
      </c>
      <c r="G37" s="9">
        <v>60</v>
      </c>
      <c r="H37" s="10">
        <v>3291</v>
      </c>
      <c r="I37" s="11">
        <v>948356.5</v>
      </c>
    </row>
    <row r="38" spans="1:9" ht="14.25" x14ac:dyDescent="0.2">
      <c r="A38" s="8" t="s">
        <v>61</v>
      </c>
      <c r="C38" s="9">
        <v>110</v>
      </c>
      <c r="D38" s="9">
        <v>0</v>
      </c>
      <c r="E38" s="10">
        <v>6033.5</v>
      </c>
      <c r="F38" s="10">
        <v>0</v>
      </c>
      <c r="G38" s="9">
        <v>110</v>
      </c>
      <c r="H38" s="10">
        <v>6033.5</v>
      </c>
      <c r="I38" s="11">
        <v>1724484</v>
      </c>
    </row>
    <row r="39" spans="1:9" ht="13.5" customHeight="1" x14ac:dyDescent="0.2">
      <c r="A39" s="8" t="s">
        <v>40</v>
      </c>
      <c r="C39" s="9">
        <v>60</v>
      </c>
      <c r="D39" s="9">
        <v>0</v>
      </c>
      <c r="E39" s="10">
        <v>3291</v>
      </c>
      <c r="F39" s="10">
        <v>0</v>
      </c>
      <c r="G39" s="9">
        <v>60</v>
      </c>
      <c r="H39" s="10">
        <v>3291</v>
      </c>
      <c r="I39" s="11">
        <v>958778</v>
      </c>
    </row>
    <row r="40" spans="1:9" ht="14.25" x14ac:dyDescent="0.2">
      <c r="A40" s="8" t="s">
        <v>36</v>
      </c>
      <c r="C40" s="9">
        <v>30</v>
      </c>
      <c r="D40" s="9">
        <v>11</v>
      </c>
      <c r="E40" s="10">
        <v>1645.5</v>
      </c>
      <c r="F40" s="10">
        <v>603.4</v>
      </c>
      <c r="G40" s="9">
        <v>41</v>
      </c>
      <c r="H40" s="10">
        <v>2248.9</v>
      </c>
      <c r="I40" s="11">
        <v>646915</v>
      </c>
    </row>
    <row r="41" spans="1:9" ht="14.25" x14ac:dyDescent="0.2">
      <c r="A41" s="8" t="s">
        <v>62</v>
      </c>
      <c r="C41" s="9">
        <v>40</v>
      </c>
      <c r="D41" s="9">
        <v>0</v>
      </c>
      <c r="E41" s="10">
        <v>2194</v>
      </c>
      <c r="F41" s="10">
        <v>0</v>
      </c>
      <c r="G41" s="9">
        <v>40</v>
      </c>
      <c r="H41" s="10">
        <v>2194</v>
      </c>
      <c r="I41" s="11">
        <v>609383.5</v>
      </c>
    </row>
    <row r="42" spans="1:9" ht="14.25" x14ac:dyDescent="0.2">
      <c r="A42" s="8" t="s">
        <v>50</v>
      </c>
      <c r="C42" s="9">
        <v>70</v>
      </c>
      <c r="D42" s="9">
        <v>5</v>
      </c>
      <c r="E42" s="10">
        <v>3839.5</v>
      </c>
      <c r="F42" s="10">
        <v>274.5</v>
      </c>
      <c r="G42" s="9">
        <v>75</v>
      </c>
      <c r="H42" s="10">
        <v>4114</v>
      </c>
      <c r="I42" s="11">
        <v>1194706</v>
      </c>
    </row>
    <row r="43" spans="1:9" ht="14.25" x14ac:dyDescent="0.2">
      <c r="A43" s="8" t="s">
        <v>63</v>
      </c>
      <c r="C43" s="9">
        <v>60</v>
      </c>
      <c r="D43" s="9">
        <v>0</v>
      </c>
      <c r="E43" s="10">
        <v>3291</v>
      </c>
      <c r="F43" s="10">
        <v>0</v>
      </c>
      <c r="G43" s="9">
        <v>60</v>
      </c>
      <c r="H43" s="10">
        <v>3291</v>
      </c>
      <c r="I43" s="11">
        <v>915995</v>
      </c>
    </row>
    <row r="44" spans="1:9" ht="14.25" x14ac:dyDescent="0.2">
      <c r="A44" s="8" t="s">
        <v>42</v>
      </c>
      <c r="C44" s="9">
        <v>94</v>
      </c>
      <c r="D44" s="9">
        <v>0</v>
      </c>
      <c r="E44" s="10">
        <v>5156.5</v>
      </c>
      <c r="F44" s="10">
        <v>0</v>
      </c>
      <c r="G44" s="9">
        <v>94</v>
      </c>
      <c r="H44" s="10">
        <v>5156.5</v>
      </c>
      <c r="I44" s="11">
        <v>1496208.5</v>
      </c>
    </row>
    <row r="45" spans="1:9" ht="13.5" customHeight="1" x14ac:dyDescent="0.2">
      <c r="A45" s="8" t="s">
        <v>64</v>
      </c>
      <c r="C45" s="9">
        <v>20</v>
      </c>
      <c r="D45" s="9">
        <v>0</v>
      </c>
      <c r="E45" s="10">
        <v>1097</v>
      </c>
      <c r="F45" s="10">
        <v>0</v>
      </c>
      <c r="G45" s="9">
        <v>20</v>
      </c>
      <c r="H45" s="10">
        <v>1097</v>
      </c>
      <c r="I45" s="11">
        <v>316484.5</v>
      </c>
    </row>
    <row r="46" spans="1:9" ht="14.25" x14ac:dyDescent="0.2">
      <c r="A46" s="8" t="s">
        <v>65</v>
      </c>
      <c r="C46" s="9">
        <v>30</v>
      </c>
      <c r="D46" s="9">
        <v>0</v>
      </c>
      <c r="E46" s="10">
        <v>1645.5</v>
      </c>
      <c r="F46" s="10">
        <v>0</v>
      </c>
      <c r="G46" s="9">
        <v>30</v>
      </c>
      <c r="H46" s="10">
        <v>1645.5</v>
      </c>
      <c r="I46" s="11">
        <v>479937.5</v>
      </c>
    </row>
    <row r="47" spans="1:9" ht="14.25" x14ac:dyDescent="0.2">
      <c r="A47" s="8" t="s">
        <v>45</v>
      </c>
      <c r="C47" s="9">
        <v>52</v>
      </c>
      <c r="D47" s="9">
        <v>0</v>
      </c>
      <c r="E47" s="10">
        <v>2852.5</v>
      </c>
      <c r="F47" s="10">
        <v>0</v>
      </c>
      <c r="G47" s="9">
        <v>52</v>
      </c>
      <c r="H47" s="10">
        <v>2852.5</v>
      </c>
      <c r="I47" s="11">
        <v>827993.5</v>
      </c>
    </row>
    <row r="48" spans="1:9" ht="14.25" x14ac:dyDescent="0.2">
      <c r="A48" s="8" t="s">
        <v>51</v>
      </c>
      <c r="C48" s="9">
        <v>30</v>
      </c>
      <c r="D48" s="9">
        <v>10</v>
      </c>
      <c r="E48" s="10">
        <v>1645.5</v>
      </c>
      <c r="F48" s="10">
        <v>549.20000000000005</v>
      </c>
      <c r="G48" s="9">
        <v>40</v>
      </c>
      <c r="H48" s="10">
        <v>2194.6999999999998</v>
      </c>
      <c r="I48" s="11">
        <v>584334.5</v>
      </c>
    </row>
    <row r="49" spans="1:9" ht="14.25" x14ac:dyDescent="0.2">
      <c r="A49" s="8" t="s">
        <v>52</v>
      </c>
      <c r="C49" s="9">
        <v>0</v>
      </c>
      <c r="D49" s="9">
        <v>22</v>
      </c>
      <c r="E49" s="10">
        <v>0</v>
      </c>
      <c r="F49" s="10">
        <v>1208</v>
      </c>
      <c r="G49" s="9">
        <v>22</v>
      </c>
      <c r="H49" s="10">
        <v>1208</v>
      </c>
      <c r="I49" s="11">
        <v>351802.5</v>
      </c>
    </row>
    <row r="50" spans="1:9" ht="14.25" x14ac:dyDescent="0.2">
      <c r="A50" s="8" t="s">
        <v>66</v>
      </c>
      <c r="C50" s="9">
        <v>30</v>
      </c>
      <c r="D50" s="9">
        <v>0</v>
      </c>
      <c r="E50" s="10">
        <v>1645.5</v>
      </c>
      <c r="F50" s="10">
        <v>0</v>
      </c>
      <c r="G50" s="9">
        <v>30</v>
      </c>
      <c r="H50" s="10">
        <v>1645.5</v>
      </c>
      <c r="I50" s="11">
        <v>475549.5</v>
      </c>
    </row>
    <row r="51" spans="1:9" ht="14.25" x14ac:dyDescent="0.2">
      <c r="A51" s="8" t="s">
        <v>53</v>
      </c>
      <c r="C51" s="9">
        <v>10</v>
      </c>
      <c r="D51" s="9">
        <v>0</v>
      </c>
      <c r="E51" s="10">
        <v>548.5</v>
      </c>
      <c r="F51" s="10">
        <v>0</v>
      </c>
      <c r="G51" s="9">
        <v>10</v>
      </c>
      <c r="H51" s="10">
        <v>548.5</v>
      </c>
      <c r="I51" s="11">
        <v>157419.5</v>
      </c>
    </row>
    <row r="52" spans="1:9" ht="15.75" customHeight="1" x14ac:dyDescent="0.2">
      <c r="A52" s="8" t="s">
        <v>54</v>
      </c>
      <c r="C52" s="9">
        <v>30</v>
      </c>
      <c r="D52" s="9">
        <v>0</v>
      </c>
      <c r="E52" s="10">
        <v>1645.5</v>
      </c>
      <c r="F52" s="10">
        <v>0</v>
      </c>
      <c r="G52" s="9">
        <v>30</v>
      </c>
      <c r="H52" s="10">
        <v>1645.5</v>
      </c>
      <c r="I52" s="11">
        <v>479389</v>
      </c>
    </row>
    <row r="53" spans="1:9" ht="14.25" x14ac:dyDescent="0.2">
      <c r="B53" s="12" t="s">
        <v>18</v>
      </c>
      <c r="C53" s="13">
        <v>1594</v>
      </c>
      <c r="D53" s="13">
        <v>78</v>
      </c>
      <c r="E53" s="14">
        <v>87434.5</v>
      </c>
      <c r="F53" s="14">
        <v>4282</v>
      </c>
      <c r="G53" s="13">
        <v>1672</v>
      </c>
      <c r="H53" s="14">
        <v>91716.5</v>
      </c>
      <c r="I53" s="15">
        <v>26251425.800000001</v>
      </c>
    </row>
    <row r="54" spans="1:9" ht="13.5" customHeight="1" x14ac:dyDescent="0.2">
      <c r="B54" s="16" t="s">
        <v>19</v>
      </c>
      <c r="C54" s="17">
        <v>1594</v>
      </c>
      <c r="D54" s="17">
        <v>78</v>
      </c>
      <c r="E54" s="18">
        <v>87434.5</v>
      </c>
      <c r="F54" s="18">
        <v>4282</v>
      </c>
      <c r="G54" s="17">
        <v>1672</v>
      </c>
      <c r="H54" s="18">
        <v>91716.5</v>
      </c>
      <c r="I54" s="19">
        <v>26251425.800000001</v>
      </c>
    </row>
    <row r="55" spans="1:9" ht="13.5" customHeight="1" x14ac:dyDescent="0.2">
      <c r="B55" s="16"/>
      <c r="C55" s="17"/>
      <c r="D55" s="17"/>
      <c r="E55" s="18"/>
      <c r="F55" s="18"/>
      <c r="G55" s="17"/>
      <c r="H55" s="18"/>
      <c r="I55" s="19"/>
    </row>
    <row r="56" spans="1:9" ht="18.75" x14ac:dyDescent="0.3">
      <c r="A56" s="20"/>
      <c r="E56" s="38" t="s">
        <v>27</v>
      </c>
    </row>
    <row r="57" spans="1:9" ht="17.25" x14ac:dyDescent="0.3">
      <c r="A57" s="20"/>
      <c r="E57" s="34" t="s">
        <v>22</v>
      </c>
      <c r="F57" s="34" t="s">
        <v>23</v>
      </c>
      <c r="G57" s="34" t="s">
        <v>24</v>
      </c>
      <c r="H57" s="34" t="s">
        <v>25</v>
      </c>
      <c r="I57" s="35" t="s">
        <v>26</v>
      </c>
    </row>
    <row r="58" spans="1:9" ht="18.75" x14ac:dyDescent="0.3">
      <c r="E58" s="22" t="s">
        <v>20</v>
      </c>
      <c r="F58" s="23">
        <v>1594</v>
      </c>
      <c r="G58" s="24">
        <v>87434.5</v>
      </c>
      <c r="H58" s="25">
        <v>25043801.5</v>
      </c>
      <c r="I58" s="37">
        <f>SUM(H58/G58)</f>
        <v>286.42928706631824</v>
      </c>
    </row>
    <row r="59" spans="1:9" ht="18.75" x14ac:dyDescent="0.3">
      <c r="A59" s="21"/>
      <c r="E59" s="26" t="s">
        <v>21</v>
      </c>
      <c r="F59" s="27">
        <v>78</v>
      </c>
      <c r="G59" s="28">
        <v>4282</v>
      </c>
      <c r="H59" s="29">
        <v>1207624.3</v>
      </c>
      <c r="I59" s="29">
        <f>SUM(H59/G59)</f>
        <v>282.02342363381598</v>
      </c>
    </row>
    <row r="60" spans="1:9" ht="18" customHeight="1" thickBot="1" x14ac:dyDescent="0.25">
      <c r="A60" s="21"/>
      <c r="E60" s="30" t="s">
        <v>13</v>
      </c>
      <c r="F60" s="31">
        <f>SUM(F58:F59)</f>
        <v>1672</v>
      </c>
      <c r="G60" s="32">
        <f>SUM(G58:G59)</f>
        <v>91716.5</v>
      </c>
      <c r="H60" s="33">
        <f>SUM(H58:H59)</f>
        <v>26251425.800000001</v>
      </c>
      <c r="I60" s="36">
        <f>SUM(H60/G60)</f>
        <v>286.2235889943467</v>
      </c>
    </row>
    <row r="61" spans="1:9" ht="13.5" thickTop="1" x14ac:dyDescent="0.2">
      <c r="A61" s="21"/>
    </row>
    <row r="62" spans="1:9" x14ac:dyDescent="0.2">
      <c r="A62" s="21"/>
    </row>
    <row r="63" spans="1:9" x14ac:dyDescent="0.2">
      <c r="A63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2018-09-19T04:24:51Z</dcterms:modified>
</cp:coreProperties>
</file>