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<sst xmlns="http://schemas.openxmlformats.org/spreadsheetml/2006/main" count="51" uniqueCount="38">
  <si>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</si>
  <si>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</si>
  <si>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</si>
  <si>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</si>
  <si>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</si>
  <si>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</si>
  <si>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</si>
  <si>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</si>
  <si>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</si>
  <si>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</si>
  <si>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</si>
  <si>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</si>
  <si>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</si>
  <si>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</si>
  <si>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</si>
  <si>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</si>
  <si>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</si>
  <si>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</si>
  <si>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</si>
  <si>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</si>
  <si>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</si>
  <si>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</si>
  <si>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</si>
  <si>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</si>
  <si>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</si>
  <si>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</si>
  <si>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</si>
  <si>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</si>
  <si>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</si>
  <si>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</si>
  <si>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</si>
  <si>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</si>
  <si>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</si>
  <si>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</si>
  <si>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</si>
  <si>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</si>
  <si>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29/07/2018</t>
  </si>
  <si>
    <t>Auction Average of Sale No. 13 held on 23rd July,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</si>
</sst>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5">
          <cell r="C35">
            <v>0.023151901498913482</v>
          </cell>
          <cell r="D35">
            <v>57</v>
          </cell>
          <cell r="E35">
            <v>3127</v>
          </cell>
          <cell r="G35">
            <v>277.10665174288454</v>
          </cell>
        </row>
        <row r="36">
          <cell r="C36">
            <v>0.9768480985010866</v>
          </cell>
          <cell r="D36">
            <v>2405</v>
          </cell>
          <cell r="E36">
            <v>131937.5</v>
          </cell>
          <cell r="G36">
            <v>279.12397536712456</v>
          </cell>
        </row>
        <row r="37">
          <cell r="C37">
            <v>1</v>
          </cell>
          <cell r="D37">
            <v>2462</v>
          </cell>
          <cell r="E37">
            <v>135064.5</v>
          </cell>
          <cell r="G37">
            <v>279.07727048928473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I36" sqref="I36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2008</v>
      </c>
      <c r="D12" s="12">
        <v>110143</v>
      </c>
      <c r="E12" s="13">
        <v>30866253.5</v>
      </c>
      <c r="F12" s="14">
        <f>E12/D12</f>
        <v>280.2379951517573</v>
      </c>
    </row>
    <row r="13" spans="1:6" ht="15">
      <c r="A13" s="2" t="s">
        <v>12</v>
      </c>
      <c r="B13" s="10" t="s">
        <v>11</v>
      </c>
      <c r="C13" s="15">
        <v>384</v>
      </c>
      <c r="D13" s="16">
        <v>21082</v>
      </c>
      <c r="E13" s="17">
        <v>6017592.5</v>
      </c>
      <c r="F13" s="14">
        <f>E13/D13</f>
        <v>285.4374584953989</v>
      </c>
    </row>
    <row r="14" spans="1:6" ht="15">
      <c r="A14" s="2" t="s">
        <v>13</v>
      </c>
      <c r="B14" s="10"/>
      <c r="C14" s="40">
        <f>C12+C13</f>
        <v>2392</v>
      </c>
      <c r="D14" s="19">
        <f>D12+D13</f>
        <v>131225</v>
      </c>
      <c r="E14" s="20">
        <f>E12+E13</f>
        <v>36883846</v>
      </c>
      <c r="F14" s="21">
        <f>E14/D14</f>
        <v>281.07331682225185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>
        <v>70</v>
      </c>
      <c r="D17" s="23">
        <v>3839.5</v>
      </c>
      <c r="E17" s="24">
        <v>809586</v>
      </c>
      <c r="F17" s="25">
        <f>E17/D17</f>
        <v>210.85714285714286</v>
      </c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18">
        <f>C17+C18</f>
        <v>70</v>
      </c>
      <c r="D19" s="19">
        <f>D17+D18</f>
        <v>3839.5</v>
      </c>
      <c r="E19" s="20">
        <f>E17+E18</f>
        <v>809586</v>
      </c>
      <c r="F19" s="21">
        <f>E19/D19</f>
        <v>210.85714285714286</v>
      </c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2462</v>
      </c>
      <c r="D21" s="29">
        <f>+D14+D19</f>
        <v>135064.5</v>
      </c>
      <c r="E21" s="20">
        <f>+E19+E14</f>
        <v>37693432</v>
      </c>
      <c r="F21" s="21">
        <f>E21/D21</f>
        <v>279.07727048928473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'[1]Uptodate'!$D$35</f>
        <v>57</v>
      </c>
      <c r="D24" s="32">
        <f>'[1]Uptodate'!$E$35</f>
        <v>3127</v>
      </c>
      <c r="E24" s="33">
        <f>'[1]Uptodate'!$G$35</f>
        <v>277.10665174288454</v>
      </c>
      <c r="F24" s="34">
        <f>'[1]Uptodate'!$C$35</f>
        <v>0.023151901498913482</v>
      </c>
    </row>
    <row r="25" spans="1:6" ht="15">
      <c r="A25" s="5" t="s">
        <v>18</v>
      </c>
      <c r="B25" s="2"/>
      <c r="C25" s="35">
        <f>'[1]Uptodate'!$D$36</f>
        <v>2405</v>
      </c>
      <c r="D25" s="36">
        <f>'[1]Uptodate'!$E$36</f>
        <v>131937.5</v>
      </c>
      <c r="E25" s="37">
        <f>'[1]Uptodate'!$G$36</f>
        <v>279.12397536712456</v>
      </c>
      <c r="F25" s="38">
        <f>'[1]Uptodate'!$C$36</f>
        <v>0.9768480985010866</v>
      </c>
    </row>
    <row r="26" spans="1:6" ht="15">
      <c r="A26" s="5" t="s">
        <v>19</v>
      </c>
      <c r="B26" s="2"/>
      <c r="C26" s="35">
        <f>'[1]Uptodate'!$D$37</f>
        <v>2462</v>
      </c>
      <c r="D26" s="36">
        <f>'[1]Uptodate'!$E$37</f>
        <v>135064.5</v>
      </c>
      <c r="E26" s="37">
        <f>'[1]Uptodate'!$G$37</f>
        <v>279.07727048928473</v>
      </c>
      <c r="F26" s="38">
        <f>'[1]Uptodate'!$C$37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ELIAS</cp:lastModifiedBy>
  <cp:lastPrinted>2018-07-15T05:41:14Z</cp:lastPrinted>
  <dcterms:created xsi:type="dcterms:W3CDTF">2017-09-24T04:46:07Z</dcterms:created>
  <dcterms:modified xsi:type="dcterms:W3CDTF">2018-08-01T02:39:18Z</dcterms:modified>
  <cp:category/>
  <cp:version/>
  <cp:contentType/>
  <cp:contentStatus/>
</cp:coreProperties>
</file>