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<sst xmlns="http://schemas.openxmlformats.org/spreadsheetml/2006/main" count="51" uniqueCount="38">
  <si>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</si>
  <si>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</si>
  <si>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</si>
  <si>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</si>
  <si>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</si>
  <si>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</si>
  <si>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</si>
  <si>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</si>
  <si>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</si>
  <si>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</si>
  <si>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</si>
  <si>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</si>
  <si>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</si>
  <si>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</si>
  <si>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</si>
  <si>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</si>
  <si>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</si>
  <si>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</si>
  <si>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</si>
  <si>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</si>
  <si>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</si>
  <si>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</si>
  <si>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</si>
  <si>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</si>
  <si>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</si>
  <si>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</si>
  <si>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</si>
  <si>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</si>
  <si>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</si>
  <si>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</si>
  <si>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</si>
  <si>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</si>
  <si>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</si>
  <si>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</si>
  <si>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</si>
  <si>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</si>
  <si>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22/07/2018</t>
  </si>
  <si>
    <t>Auction Average of Sale No. 12 held on 16th July,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</si>
</sst>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9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10" fontId="3" fillId="0" borderId="0" xfId="59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</row>
        <row r="36">
          <cell r="C36">
            <v>1</v>
          </cell>
          <cell r="D36">
            <v>2558</v>
          </cell>
          <cell r="E36">
            <v>140236.9</v>
          </cell>
          <cell r="G36">
            <v>272.58111880681906</v>
          </cell>
        </row>
        <row r="37">
          <cell r="C37">
            <v>1</v>
          </cell>
          <cell r="D37">
            <v>2558</v>
          </cell>
          <cell r="E37">
            <v>140236.9</v>
          </cell>
          <cell r="G37">
            <v>272.58111880681906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2">
      <selection activeCell="D39" sqref="D39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2004</v>
      </c>
      <c r="D12" s="12">
        <v>109880.5</v>
      </c>
      <c r="E12" s="13">
        <v>29986510.5</v>
      </c>
      <c r="F12" s="14">
        <f>E12/D12</f>
        <v>272.90111075213525</v>
      </c>
    </row>
    <row r="13" spans="1:6" ht="15">
      <c r="A13" s="2" t="s">
        <v>12</v>
      </c>
      <c r="B13" s="10" t="s">
        <v>11</v>
      </c>
      <c r="C13" s="15">
        <v>449</v>
      </c>
      <c r="D13" s="16">
        <v>24594.2</v>
      </c>
      <c r="E13" s="17">
        <v>6897626.1</v>
      </c>
      <c r="F13" s="14">
        <f>E13/D13</f>
        <v>280.4574289873222</v>
      </c>
    </row>
    <row r="14" spans="1:6" ht="15">
      <c r="A14" s="2" t="s">
        <v>13</v>
      </c>
      <c r="B14" s="10"/>
      <c r="C14" s="40">
        <f>C12+C13</f>
        <v>2453</v>
      </c>
      <c r="D14" s="19">
        <f>D12+D13</f>
        <v>134474.7</v>
      </c>
      <c r="E14" s="20">
        <f>E12+E13</f>
        <v>36884136.6</v>
      </c>
      <c r="F14" s="21">
        <f>E14/D14</f>
        <v>274.2830926560907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>
        <v>65</v>
      </c>
      <c r="D17" s="23">
        <v>3566</v>
      </c>
      <c r="E17" s="24">
        <v>802076.5</v>
      </c>
      <c r="F17" s="25">
        <f>E17/D17</f>
        <v>224.92330342120022</v>
      </c>
    </row>
    <row r="18" spans="1:6" ht="15">
      <c r="A18" s="2" t="s">
        <v>12</v>
      </c>
      <c r="B18" s="10" t="s">
        <v>11</v>
      </c>
      <c r="C18" s="27">
        <v>40</v>
      </c>
      <c r="D18" s="23">
        <v>2196.2</v>
      </c>
      <c r="E18" s="24">
        <v>539718</v>
      </c>
      <c r="F18" s="25">
        <f>E18/D18</f>
        <v>245.75084236408344</v>
      </c>
    </row>
    <row r="19" spans="1:6" ht="15">
      <c r="A19" s="2" t="s">
        <v>13</v>
      </c>
      <c r="B19" s="10"/>
      <c r="C19" s="18">
        <f>C17+C18</f>
        <v>105</v>
      </c>
      <c r="D19" s="19">
        <f>D17+D18</f>
        <v>5762.2</v>
      </c>
      <c r="E19" s="20">
        <f>E17+E18</f>
        <v>1341794.5</v>
      </c>
      <c r="F19" s="21">
        <f>E19/D19</f>
        <v>232.86149387386763</v>
      </c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2558</v>
      </c>
      <c r="D21" s="29">
        <f>+D14+D19</f>
        <v>140236.90000000002</v>
      </c>
      <c r="E21" s="20">
        <f>+E19+E14</f>
        <v>38225931.1</v>
      </c>
      <c r="F21" s="21">
        <f>E21/D21</f>
        <v>272.581118806819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'[1]Uptodate'!$D$35</f>
        <v>0</v>
      </c>
      <c r="D24" s="32">
        <f>'[1]Uptodate'!$E$35</f>
        <v>0</v>
      </c>
      <c r="E24" s="33">
        <f>'[1]Uptodate'!$G$35</f>
        <v>0</v>
      </c>
      <c r="F24" s="34">
        <f>'[1]Uptodate'!$C$35</f>
        <v>0</v>
      </c>
    </row>
    <row r="25" spans="1:6" ht="15">
      <c r="A25" s="5" t="s">
        <v>18</v>
      </c>
      <c r="B25" s="2"/>
      <c r="C25" s="35">
        <f>'[1]Uptodate'!$D$36</f>
        <v>2558</v>
      </c>
      <c r="D25" s="36">
        <f>'[1]Uptodate'!$E$36</f>
        <v>140236.9</v>
      </c>
      <c r="E25" s="37">
        <f>'[1]Uptodate'!$G$36</f>
        <v>272.58111880681906</v>
      </c>
      <c r="F25" s="38">
        <f>'[1]Uptodate'!$C$36</f>
        <v>1</v>
      </c>
    </row>
    <row r="26" spans="1:6" ht="15">
      <c r="A26" s="5" t="s">
        <v>19</v>
      </c>
      <c r="B26" s="2"/>
      <c r="C26" s="35">
        <f>'[1]Uptodate'!$D$37</f>
        <v>2558</v>
      </c>
      <c r="D26" s="36">
        <f>'[1]Uptodate'!$E$37</f>
        <v>140236.9</v>
      </c>
      <c r="E26" s="37">
        <f>'[1]Uptodate'!$G$37</f>
        <v>272.58111880681906</v>
      </c>
      <c r="F26" s="38">
        <f>'[1]Uptodate'!$C$37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ELIAS</cp:lastModifiedBy>
  <cp:lastPrinted>2018-07-15T05:41:14Z</cp:lastPrinted>
  <dcterms:created xsi:type="dcterms:W3CDTF">2017-09-24T04:46:07Z</dcterms:created>
  <dcterms:modified xsi:type="dcterms:W3CDTF">2018-07-22T08:28:03Z</dcterms:modified>
  <cp:category/>
  <cp:version/>
  <cp:contentType/>
  <cp:contentStatus/>
</cp:coreProperties>
</file>