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2" i="1"/>
  <c r="I53"/>
  <c r="F54"/>
  <c r="G54"/>
  <c r="H54"/>
  <c r="I54" l="1"/>
</calcChain>
</file>

<file path=xl/sharedStrings.xml><?xml version="1.0" encoding="utf-8"?>
<sst xmlns="http://schemas.openxmlformats.org/spreadsheetml/2006/main" count="68" uniqueCount="59">
  <si>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</si>
  <si>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</si>
  <si>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</si>
  <si>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</si>
  <si>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</si>
  <si>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</si>
  <si>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</si>
  <si>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</si>
  <si>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</si>
  <si>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</si>
  <si>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</si>
  <si>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</si>
  <si>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</si>
  <si>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</si>
  <si>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</si>
  <si>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</si>
  <si>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</si>
  <si>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</si>
  <si>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</si>
  <si>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</si>
  <si>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</si>
  <si>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</si>
  <si>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</si>
  <si>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</si>
  <si>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</si>
  <si>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</si>
  <si>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</si>
  <si>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</si>
  <si>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</si>
  <si>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KAMAL TEA &amp; CO. DHAKA.</t>
  </si>
  <si>
    <t>ABUL KHAIR CON. PROD.LTD.CTG.</t>
  </si>
  <si>
    <t>JAMUNA TEA CO.DHAKA.</t>
  </si>
  <si>
    <t>ISPAHANI TEA LIMITED, CTG.</t>
  </si>
  <si>
    <t>CONSOLIDATED TEA&amp;LANDS CO,CTG</t>
  </si>
  <si>
    <t>UNILEVER BANGLADESH LTD.CTG.</t>
  </si>
  <si>
    <t>SHARIF TEA HOUSE,CTG</t>
  </si>
  <si>
    <t>MEGHNA TEA COMPANY LTD, DHAKA.</t>
  </si>
  <si>
    <t>IMAM TEA &amp; TRADING.CTG.</t>
  </si>
  <si>
    <t>HOQUE TEA &amp; TRADING, SYLHET</t>
  </si>
  <si>
    <t>M.AHMED TEA &amp; LANDS CO.SYLHET</t>
  </si>
  <si>
    <t>ROSE TEA HOUSE, DHAKA.</t>
  </si>
  <si>
    <t>ALI TEA HOUSE, B.BARIA.</t>
  </si>
  <si>
    <t>F.A Tea House&amp;Nasima Food Prod</t>
  </si>
  <si>
    <t>M/s. ORION TEA CO. LTD.</t>
  </si>
  <si>
    <t>M/S RAHIM TEA SUPPLY,SRIMANGAL</t>
  </si>
  <si>
    <t>03/07/18</t>
  </si>
  <si>
    <t>AFTAB TEA CO. DHAKA</t>
  </si>
  <si>
    <t>BANGLADESH TEA CORP.CHANDPUR.</t>
  </si>
  <si>
    <t>HOSSAIN TEA STORE, CTG</t>
  </si>
  <si>
    <t>JALALABAD TEA TRADERS, DHAKA</t>
  </si>
  <si>
    <t>KALAM TEA HOUSE, FENI</t>
  </si>
  <si>
    <t>KAMONA TEA HOUSE. DHAKA</t>
  </si>
  <si>
    <t>MINTU TEA HOUSE, CTG.</t>
  </si>
  <si>
    <t>M/S, MUSTAQUE TEA HOUSE, SRIMO</t>
  </si>
  <si>
    <t>NEW BANGLADESH TEA HOUSE, CTG</t>
  </si>
  <si>
    <t>RAFIQUE ULLAH PATWARY AGENCY</t>
  </si>
  <si>
    <t>SHATI TEA HOUSE,CTG</t>
  </si>
  <si>
    <t>SULTAN TEA HOUSE, CTG.</t>
  </si>
  <si>
    <t>ZIKU TEA STORE.CTG.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</si>
</sst>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topLeftCell="A7" workbookViewId="0">
      <selection activeCell="H54" sqref="H54"/>
    </sheetView>
  </sheetViews>
  <sheetFormatPr defaultRowHeight="12.75"/>
  <cols>
    <col min="1" max="1" width="24.28515625" customWidth="1"/>
    <col min="2" max="2" width="15.85546875" customWidth="1"/>
    <col min="3" max="3" width="10" customWidth="1"/>
    <col min="4" max="4" width="8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>
      <c r="C1" s="2" t="s">
        <v>0</v>
      </c>
      <c r="D1" s="1"/>
      <c r="E1" s="3"/>
    </row>
    <row r="2" spans="1:9">
      <c r="C2" s="4" t="s">
        <v>1</v>
      </c>
    </row>
    <row r="3" spans="1:9">
      <c r="C3" s="4" t="s">
        <v>2</v>
      </c>
    </row>
    <row r="5" spans="1:9">
      <c r="A5" s="4" t="s">
        <v>3</v>
      </c>
    </row>
    <row r="6" spans="1:9">
      <c r="A6" s="4" t="s">
        <v>4</v>
      </c>
    </row>
    <row r="7" spans="1:9">
      <c r="A7" s="4" t="s">
        <v>5</v>
      </c>
    </row>
    <row r="10" spans="1:9">
      <c r="A10" s="1" t="s">
        <v>6</v>
      </c>
    </row>
    <row r="11" spans="1:9">
      <c r="C11" s="1" t="s">
        <v>7</v>
      </c>
      <c r="G11" s="5">
        <v>10</v>
      </c>
      <c r="H11" s="1" t="s">
        <v>8</v>
      </c>
      <c r="I11" s="4" t="s">
        <v>45</v>
      </c>
    </row>
    <row r="12" spans="1:9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>
      <c r="A14" s="7" t="s">
        <v>17</v>
      </c>
    </row>
    <row r="15" spans="1:9" ht="14.25">
      <c r="A15" s="8" t="s">
        <v>46</v>
      </c>
      <c r="C15" s="9">
        <v>0</v>
      </c>
      <c r="D15" s="9">
        <v>2</v>
      </c>
      <c r="E15" s="10">
        <v>0</v>
      </c>
      <c r="F15" s="10">
        <v>109.5</v>
      </c>
      <c r="G15" s="9">
        <v>2</v>
      </c>
      <c r="H15" s="10">
        <v>109.5</v>
      </c>
      <c r="I15" s="11">
        <v>28579.5</v>
      </c>
    </row>
    <row r="16" spans="1:9" ht="14.25">
      <c r="A16" s="8" t="s">
        <v>30</v>
      </c>
      <c r="C16" s="9">
        <v>380</v>
      </c>
      <c r="D16" s="9">
        <v>10</v>
      </c>
      <c r="E16" s="10">
        <v>20898</v>
      </c>
      <c r="F16" s="10">
        <v>548.5</v>
      </c>
      <c r="G16" s="9">
        <v>390</v>
      </c>
      <c r="H16" s="10">
        <v>21446.5</v>
      </c>
      <c r="I16" s="11">
        <v>5418506</v>
      </c>
    </row>
    <row r="17" spans="1:9" ht="14.25">
      <c r="A17" s="8" t="s">
        <v>41</v>
      </c>
      <c r="C17" s="9">
        <v>70</v>
      </c>
      <c r="D17" s="9">
        <v>0</v>
      </c>
      <c r="E17" s="10">
        <v>4004.5</v>
      </c>
      <c r="F17" s="10">
        <v>0</v>
      </c>
      <c r="G17" s="9">
        <v>70</v>
      </c>
      <c r="H17" s="10">
        <v>4004.5</v>
      </c>
      <c r="I17" s="11">
        <v>1020929</v>
      </c>
    </row>
    <row r="18" spans="1:9" ht="14.25">
      <c r="A18" s="8" t="s">
        <v>28</v>
      </c>
      <c r="C18" s="9">
        <v>30</v>
      </c>
      <c r="D18" s="9">
        <v>0</v>
      </c>
      <c r="E18" s="10">
        <v>1645.5</v>
      </c>
      <c r="F18" s="10">
        <v>0</v>
      </c>
      <c r="G18" s="9">
        <v>30</v>
      </c>
      <c r="H18" s="10">
        <v>1645.5</v>
      </c>
      <c r="I18" s="11">
        <v>411375</v>
      </c>
    </row>
    <row r="19" spans="1:9" ht="14.25">
      <c r="A19" s="8" t="s">
        <v>47</v>
      </c>
      <c r="C19" s="9">
        <v>10</v>
      </c>
      <c r="D19" s="9">
        <v>0</v>
      </c>
      <c r="E19" s="10">
        <v>548.5</v>
      </c>
      <c r="F19" s="10">
        <v>0</v>
      </c>
      <c r="G19" s="9">
        <v>10</v>
      </c>
      <c r="H19" s="10">
        <v>548.5</v>
      </c>
      <c r="I19" s="11">
        <v>140964.5</v>
      </c>
    </row>
    <row r="20" spans="1:9" ht="14.25">
      <c r="A20" s="8" t="s">
        <v>33</v>
      </c>
      <c r="C20" s="9">
        <v>0</v>
      </c>
      <c r="D20" s="9">
        <v>22</v>
      </c>
      <c r="E20" s="10">
        <v>0</v>
      </c>
      <c r="F20" s="10">
        <v>1207</v>
      </c>
      <c r="G20" s="9">
        <v>22</v>
      </c>
      <c r="H20" s="10">
        <v>1207</v>
      </c>
      <c r="I20" s="11">
        <v>290280.5</v>
      </c>
    </row>
    <row r="21" spans="1:9" ht="14.25">
      <c r="A21" s="8" t="s">
        <v>42</v>
      </c>
      <c r="C21" s="9">
        <v>10</v>
      </c>
      <c r="D21" s="9">
        <v>0</v>
      </c>
      <c r="E21" s="10">
        <v>548.5</v>
      </c>
      <c r="F21" s="10">
        <v>0</v>
      </c>
      <c r="G21" s="9">
        <v>10</v>
      </c>
      <c r="H21" s="10">
        <v>548.5</v>
      </c>
      <c r="I21" s="11">
        <v>143707</v>
      </c>
    </row>
    <row r="22" spans="1:9" ht="14.25">
      <c r="A22" s="8" t="s">
        <v>38</v>
      </c>
      <c r="C22" s="9">
        <v>40</v>
      </c>
      <c r="D22" s="9">
        <v>0</v>
      </c>
      <c r="E22" s="10">
        <v>2194</v>
      </c>
      <c r="F22" s="10">
        <v>0</v>
      </c>
      <c r="G22" s="9">
        <v>40</v>
      </c>
      <c r="H22" s="10">
        <v>2194</v>
      </c>
      <c r="I22" s="11">
        <v>567697.5</v>
      </c>
    </row>
    <row r="23" spans="1:9" ht="14.25">
      <c r="A23" s="8" t="s">
        <v>48</v>
      </c>
      <c r="C23" s="9">
        <v>20</v>
      </c>
      <c r="D23" s="9">
        <v>0</v>
      </c>
      <c r="E23" s="10">
        <v>1097</v>
      </c>
      <c r="F23" s="10">
        <v>0</v>
      </c>
      <c r="G23" s="9">
        <v>20</v>
      </c>
      <c r="H23" s="10">
        <v>1097</v>
      </c>
      <c r="I23" s="11">
        <v>278089.5</v>
      </c>
    </row>
    <row r="24" spans="1:9" ht="13.5" customHeight="1">
      <c r="A24" s="8" t="s">
        <v>37</v>
      </c>
      <c r="C24" s="9">
        <v>30</v>
      </c>
      <c r="D24" s="9">
        <v>0</v>
      </c>
      <c r="E24" s="10">
        <v>1645.5</v>
      </c>
      <c r="F24" s="10">
        <v>0</v>
      </c>
      <c r="G24" s="9">
        <v>30</v>
      </c>
      <c r="H24" s="10">
        <v>1645.5</v>
      </c>
      <c r="I24" s="11">
        <v>415214.5</v>
      </c>
    </row>
    <row r="25" spans="1:9" ht="14.25">
      <c r="A25" s="8" t="s">
        <v>32</v>
      </c>
      <c r="C25" s="9">
        <v>270</v>
      </c>
      <c r="D25" s="9">
        <v>48</v>
      </c>
      <c r="E25" s="10">
        <v>14809.5</v>
      </c>
      <c r="F25" s="10">
        <v>2634.6</v>
      </c>
      <c r="G25" s="9">
        <v>318</v>
      </c>
      <c r="H25" s="10">
        <v>17444.099999999999</v>
      </c>
      <c r="I25" s="11">
        <v>4307254.8</v>
      </c>
    </row>
    <row r="26" spans="1:9" ht="14.25">
      <c r="A26" s="8" t="s">
        <v>49</v>
      </c>
      <c r="C26" s="9">
        <v>50</v>
      </c>
      <c r="D26" s="9">
        <v>0</v>
      </c>
      <c r="E26" s="10">
        <v>2742.5</v>
      </c>
      <c r="F26" s="10">
        <v>0</v>
      </c>
      <c r="G26" s="9">
        <v>50</v>
      </c>
      <c r="H26" s="10">
        <v>2742.5</v>
      </c>
      <c r="I26" s="11">
        <v>702080</v>
      </c>
    </row>
    <row r="27" spans="1:9" ht="14.25">
      <c r="A27" s="8" t="s">
        <v>31</v>
      </c>
      <c r="C27" s="9">
        <v>20</v>
      </c>
      <c r="D27" s="9">
        <v>22</v>
      </c>
      <c r="E27" s="10">
        <v>1097</v>
      </c>
      <c r="F27" s="10">
        <v>1207.2</v>
      </c>
      <c r="G27" s="9">
        <v>42</v>
      </c>
      <c r="H27" s="10">
        <v>2304.1999999999998</v>
      </c>
      <c r="I27" s="11">
        <v>587785.30000000005</v>
      </c>
    </row>
    <row r="28" spans="1:9" ht="14.25">
      <c r="A28" s="8" t="s">
        <v>50</v>
      </c>
      <c r="C28" s="9">
        <v>30</v>
      </c>
      <c r="D28" s="9">
        <v>0</v>
      </c>
      <c r="E28" s="10">
        <v>1645.5</v>
      </c>
      <c r="F28" s="10">
        <v>0</v>
      </c>
      <c r="G28" s="9">
        <v>30</v>
      </c>
      <c r="H28" s="10">
        <v>1645.5</v>
      </c>
      <c r="I28" s="11">
        <v>426184.5</v>
      </c>
    </row>
    <row r="29" spans="1:9" ht="14.25">
      <c r="A29" s="8" t="s">
        <v>51</v>
      </c>
      <c r="C29" s="9">
        <v>10</v>
      </c>
      <c r="D29" s="9">
        <v>4</v>
      </c>
      <c r="E29" s="10">
        <v>548.5</v>
      </c>
      <c r="F29" s="10">
        <v>219.5</v>
      </c>
      <c r="G29" s="9">
        <v>14</v>
      </c>
      <c r="H29" s="10">
        <v>768</v>
      </c>
      <c r="I29" s="11">
        <v>191560.5</v>
      </c>
    </row>
    <row r="30" spans="1:9" ht="13.5" customHeight="1">
      <c r="A30" s="8" t="s">
        <v>34</v>
      </c>
      <c r="C30" s="9">
        <v>100</v>
      </c>
      <c r="D30" s="9">
        <v>0</v>
      </c>
      <c r="E30" s="10">
        <v>5485</v>
      </c>
      <c r="F30" s="10">
        <v>0</v>
      </c>
      <c r="G30" s="9">
        <v>100</v>
      </c>
      <c r="H30" s="10">
        <v>5485</v>
      </c>
      <c r="I30" s="11">
        <v>1368507.5</v>
      </c>
    </row>
    <row r="31" spans="1:9" ht="14.25">
      <c r="A31" s="8" t="s">
        <v>29</v>
      </c>
      <c r="C31" s="9">
        <v>60</v>
      </c>
      <c r="D31" s="9">
        <v>5</v>
      </c>
      <c r="E31" s="10">
        <v>3291</v>
      </c>
      <c r="F31" s="10">
        <v>274.5</v>
      </c>
      <c r="G31" s="9">
        <v>65</v>
      </c>
      <c r="H31" s="10">
        <v>3565.5</v>
      </c>
      <c r="I31" s="11">
        <v>898778.5</v>
      </c>
    </row>
    <row r="32" spans="1:9" ht="14.25">
      <c r="A32" s="8" t="s">
        <v>39</v>
      </c>
      <c r="C32" s="9">
        <v>20</v>
      </c>
      <c r="D32" s="9">
        <v>10</v>
      </c>
      <c r="E32" s="10">
        <v>1097</v>
      </c>
      <c r="F32" s="10">
        <v>549</v>
      </c>
      <c r="G32" s="9">
        <v>30</v>
      </c>
      <c r="H32" s="10">
        <v>1646</v>
      </c>
      <c r="I32" s="11">
        <v>399427.5</v>
      </c>
    </row>
    <row r="33" spans="1:9" ht="14.25">
      <c r="A33" s="8" t="s">
        <v>36</v>
      </c>
      <c r="C33" s="9">
        <v>40</v>
      </c>
      <c r="D33" s="9">
        <v>14</v>
      </c>
      <c r="E33" s="10">
        <v>2194</v>
      </c>
      <c r="F33" s="10">
        <v>768</v>
      </c>
      <c r="G33" s="9">
        <v>54</v>
      </c>
      <c r="H33" s="10">
        <v>2962</v>
      </c>
      <c r="I33" s="11">
        <v>716260</v>
      </c>
    </row>
    <row r="34" spans="1:9" ht="14.25">
      <c r="A34" s="8" t="s">
        <v>52</v>
      </c>
      <c r="C34" s="9">
        <v>10</v>
      </c>
      <c r="D34" s="9">
        <v>0</v>
      </c>
      <c r="E34" s="10">
        <v>548.5</v>
      </c>
      <c r="F34" s="10">
        <v>0</v>
      </c>
      <c r="G34" s="9">
        <v>10</v>
      </c>
      <c r="H34" s="10">
        <v>548.5</v>
      </c>
      <c r="I34" s="11">
        <v>139319</v>
      </c>
    </row>
    <row r="35" spans="1:9" ht="14.25">
      <c r="A35" s="8" t="s">
        <v>53</v>
      </c>
      <c r="C35" s="9">
        <v>10</v>
      </c>
      <c r="D35" s="9">
        <v>0</v>
      </c>
      <c r="E35" s="10">
        <v>548.5</v>
      </c>
      <c r="F35" s="10">
        <v>0</v>
      </c>
      <c r="G35" s="9">
        <v>10</v>
      </c>
      <c r="H35" s="10">
        <v>548.5</v>
      </c>
      <c r="I35" s="11">
        <v>141513</v>
      </c>
    </row>
    <row r="36" spans="1:9" ht="14.25">
      <c r="A36" s="8" t="s">
        <v>54</v>
      </c>
      <c r="C36" s="9">
        <v>40</v>
      </c>
      <c r="D36" s="9">
        <v>0</v>
      </c>
      <c r="E36" s="10">
        <v>2194</v>
      </c>
      <c r="F36" s="10">
        <v>0</v>
      </c>
      <c r="G36" s="9">
        <v>40</v>
      </c>
      <c r="H36" s="10">
        <v>2194</v>
      </c>
      <c r="I36" s="11">
        <v>559470</v>
      </c>
    </row>
    <row r="37" spans="1:9" ht="14.25">
      <c r="A37" s="8" t="s">
        <v>43</v>
      </c>
      <c r="C37" s="9">
        <v>0</v>
      </c>
      <c r="D37" s="9">
        <v>5</v>
      </c>
      <c r="E37" s="10">
        <v>0</v>
      </c>
      <c r="F37" s="10">
        <v>274.5</v>
      </c>
      <c r="G37" s="9">
        <v>5</v>
      </c>
      <c r="H37" s="10">
        <v>274.5</v>
      </c>
      <c r="I37" s="11">
        <v>67252.5</v>
      </c>
    </row>
    <row r="38" spans="1:9" ht="14.25">
      <c r="A38" s="8" t="s">
        <v>55</v>
      </c>
      <c r="C38" s="9">
        <v>30</v>
      </c>
      <c r="D38" s="9">
        <v>0</v>
      </c>
      <c r="E38" s="10">
        <v>1645.5</v>
      </c>
      <c r="F38" s="10">
        <v>0</v>
      </c>
      <c r="G38" s="9">
        <v>30</v>
      </c>
      <c r="H38" s="10">
        <v>1645.5</v>
      </c>
      <c r="I38" s="11">
        <v>422893.5</v>
      </c>
    </row>
    <row r="39" spans="1:9" ht="13.5" customHeight="1">
      <c r="A39" s="8" t="s">
        <v>44</v>
      </c>
      <c r="C39" s="9">
        <v>30</v>
      </c>
      <c r="D39" s="9">
        <v>0</v>
      </c>
      <c r="E39" s="10">
        <v>1645.5</v>
      </c>
      <c r="F39" s="10">
        <v>0</v>
      </c>
      <c r="G39" s="9">
        <v>30</v>
      </c>
      <c r="H39" s="10">
        <v>1645.5</v>
      </c>
      <c r="I39" s="11">
        <v>420699.5</v>
      </c>
    </row>
    <row r="40" spans="1:9" ht="14.25">
      <c r="A40" s="8" t="s">
        <v>40</v>
      </c>
      <c r="C40" s="9">
        <v>10</v>
      </c>
      <c r="D40" s="9">
        <v>3</v>
      </c>
      <c r="E40" s="10">
        <v>548.5</v>
      </c>
      <c r="F40" s="10">
        <v>164.5</v>
      </c>
      <c r="G40" s="9">
        <v>13</v>
      </c>
      <c r="H40" s="10">
        <v>713</v>
      </c>
      <c r="I40" s="11">
        <v>183680.5</v>
      </c>
    </row>
    <row r="41" spans="1:9" ht="14.25">
      <c r="A41" s="8" t="s">
        <v>35</v>
      </c>
      <c r="C41" s="9">
        <v>20</v>
      </c>
      <c r="D41" s="9">
        <v>0</v>
      </c>
      <c r="E41" s="10">
        <v>1262</v>
      </c>
      <c r="F41" s="10">
        <v>0</v>
      </c>
      <c r="G41" s="9">
        <v>20</v>
      </c>
      <c r="H41" s="10">
        <v>1262</v>
      </c>
      <c r="I41" s="11">
        <v>320164.5</v>
      </c>
    </row>
    <row r="42" spans="1:9" ht="14.25">
      <c r="A42" s="8" t="s">
        <v>56</v>
      </c>
      <c r="C42" s="9">
        <v>0</v>
      </c>
      <c r="D42" s="9">
        <v>3</v>
      </c>
      <c r="E42" s="10">
        <v>0</v>
      </c>
      <c r="F42" s="10">
        <v>164.5</v>
      </c>
      <c r="G42" s="9">
        <v>3</v>
      </c>
      <c r="H42" s="10">
        <v>164.5</v>
      </c>
      <c r="I42" s="11">
        <v>43592.5</v>
      </c>
    </row>
    <row r="43" spans="1:9" ht="14.25">
      <c r="A43" s="8" t="s">
        <v>57</v>
      </c>
      <c r="C43" s="9">
        <v>30</v>
      </c>
      <c r="D43" s="9">
        <v>0</v>
      </c>
      <c r="E43" s="10">
        <v>1645.5</v>
      </c>
      <c r="F43" s="10">
        <v>0</v>
      </c>
      <c r="G43" s="9">
        <v>30</v>
      </c>
      <c r="H43" s="10">
        <v>1645.5</v>
      </c>
      <c r="I43" s="11">
        <v>422345</v>
      </c>
    </row>
    <row r="44" spans="1:9" ht="14.25">
      <c r="A44" s="8" t="s">
        <v>58</v>
      </c>
      <c r="C44" s="9">
        <v>20</v>
      </c>
      <c r="D44" s="9">
        <v>0</v>
      </c>
      <c r="E44" s="10">
        <v>1097</v>
      </c>
      <c r="F44" s="10">
        <v>0</v>
      </c>
      <c r="G44" s="9">
        <v>20</v>
      </c>
      <c r="H44" s="10">
        <v>1097</v>
      </c>
      <c r="I44" s="11">
        <v>279186.5</v>
      </c>
    </row>
    <row r="45" spans="1:9" ht="14.25">
      <c r="B45" s="12" t="s">
        <v>18</v>
      </c>
      <c r="C45" s="13">
        <v>1397</v>
      </c>
      <c r="D45" s="13">
        <v>148</v>
      </c>
      <c r="E45" s="14">
        <v>76626.5</v>
      </c>
      <c r="F45" s="14">
        <v>8121.3</v>
      </c>
      <c r="G45" s="13">
        <v>1545</v>
      </c>
      <c r="H45" s="14">
        <v>84747.8</v>
      </c>
      <c r="I45" s="15">
        <v>21313298.100000001</v>
      </c>
    </row>
    <row r="46" spans="1:9" ht="14.25">
      <c r="B46" s="16" t="s">
        <v>19</v>
      </c>
      <c r="C46" s="17">
        <v>1397</v>
      </c>
      <c r="D46" s="17">
        <v>148</v>
      </c>
      <c r="E46" s="18">
        <v>76626.5</v>
      </c>
      <c r="F46" s="18">
        <v>8121.3</v>
      </c>
      <c r="G46" s="17">
        <v>1545</v>
      </c>
      <c r="H46" s="18">
        <v>84747.8</v>
      </c>
      <c r="I46" s="19">
        <v>21313298.100000001</v>
      </c>
    </row>
    <row r="47" spans="1:9" ht="13.5" customHeight="1">
      <c r="B47" s="16"/>
      <c r="C47" s="17"/>
      <c r="D47" s="17"/>
      <c r="E47" s="18"/>
      <c r="F47" s="18"/>
      <c r="G47" s="17"/>
      <c r="H47" s="18"/>
      <c r="I47" s="19"/>
    </row>
    <row r="48" spans="1:9" ht="14.25">
      <c r="B48" s="12"/>
      <c r="C48" s="13"/>
      <c r="D48" s="13"/>
      <c r="E48" s="14"/>
      <c r="F48" s="14"/>
      <c r="G48" s="13"/>
      <c r="H48" s="14"/>
      <c r="I48" s="15"/>
    </row>
    <row r="49" spans="1:9" ht="13.5" customHeight="1">
      <c r="B49" s="16"/>
      <c r="C49" s="17"/>
      <c r="D49" s="17"/>
      <c r="E49" s="18"/>
      <c r="F49" s="18"/>
      <c r="G49" s="17"/>
      <c r="H49" s="18"/>
      <c r="I49" s="19"/>
    </row>
    <row r="50" spans="1:9" ht="18.75">
      <c r="A50" s="20"/>
      <c r="E50" s="38" t="s">
        <v>27</v>
      </c>
    </row>
    <row r="51" spans="1:9" ht="17.25">
      <c r="A51" s="20"/>
      <c r="E51" s="34" t="s">
        <v>22</v>
      </c>
      <c r="F51" s="34" t="s">
        <v>23</v>
      </c>
      <c r="G51" s="34" t="s">
        <v>24</v>
      </c>
      <c r="H51" s="34" t="s">
        <v>25</v>
      </c>
      <c r="I51" s="35" t="s">
        <v>26</v>
      </c>
    </row>
    <row r="52" spans="1:9" ht="18.75">
      <c r="E52" s="22" t="s">
        <v>20</v>
      </c>
      <c r="F52" s="23">
        <v>1397</v>
      </c>
      <c r="G52" s="24">
        <v>76626.5</v>
      </c>
      <c r="H52" s="25">
        <v>19316081</v>
      </c>
      <c r="I52" s="37">
        <f>SUM(H52/G52)</f>
        <v>252.08095110699301</v>
      </c>
    </row>
    <row r="53" spans="1:9" ht="18.75">
      <c r="A53" s="21"/>
      <c r="E53" s="26" t="s">
        <v>21</v>
      </c>
      <c r="F53" s="27">
        <v>148</v>
      </c>
      <c r="G53" s="28">
        <v>8121.3</v>
      </c>
      <c r="H53" s="29">
        <v>1997217.1</v>
      </c>
      <c r="I53" s="29">
        <f>SUM(H53/G53)</f>
        <v>245.92332508342261</v>
      </c>
    </row>
    <row r="54" spans="1:9" ht="18" customHeight="1" thickBot="1">
      <c r="A54" s="21"/>
      <c r="E54" s="30" t="s">
        <v>13</v>
      </c>
      <c r="F54" s="31">
        <f>SUM(F52:F53)</f>
        <v>1545</v>
      </c>
      <c r="G54" s="32">
        <f>SUM(G52:G53)</f>
        <v>84747.8</v>
      </c>
      <c r="H54" s="33">
        <f>SUM(H52:H53)</f>
        <v>21313298.100000001</v>
      </c>
      <c r="I54" s="36">
        <f>SUM(H54/G54)</f>
        <v>251.49087173944341</v>
      </c>
    </row>
    <row r="55" spans="1:9" ht="13.5" thickTop="1">
      <c r="A55" s="21"/>
    </row>
    <row r="56" spans="1:9">
      <c r="A56" s="21"/>
    </row>
    <row r="57" spans="1:9">
      <c r="A57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Pavilion</cp:lastModifiedBy>
  <cp:lastPrinted>2016-10-16T05:48:38Z</cp:lastPrinted>
  <dcterms:created xsi:type="dcterms:W3CDTF">2016-10-13T02:29:30Z</dcterms:created>
  <dcterms:modified xsi:type="dcterms:W3CDTF">2018-07-04T07:39:16Z</dcterms:modified>
</cp:coreProperties>
</file>